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ВЕСТНИК МС\АЗИЗОВА Н.В\Совет\Совет 26.10.2026\Решения\ИЗМ от 26.10.2026_3\"/>
    </mc:Choice>
  </mc:AlternateContent>
  <xr:revisionPtr revIDLastSave="0" documentId="13_ncr:1_{C70870AD-3C9D-424F-89DD-20A1CC4DC9F7}" xr6:coauthVersionLast="47" xr6:coauthVersionMax="47" xr10:uidLastSave="{00000000-0000-0000-0000-000000000000}"/>
  <bookViews>
    <workbookView xWindow="-120" yWindow="-120" windowWidth="25440" windowHeight="15390" tabRatio="500" xr2:uid="{E5100ECE-2C13-4F75-A451-66A6F65C4E38}"/>
  </bookViews>
  <sheets>
    <sheet name="2026_26.10.2026" sheetId="4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4" l="1"/>
  <c r="J14" i="4" s="1"/>
  <c r="J13" i="4" s="1"/>
  <c r="J12" i="4"/>
  <c r="J11" i="4" s="1"/>
  <c r="J21" i="4" s="1"/>
  <c r="L19" i="4"/>
  <c r="L18" i="4"/>
  <c r="L17" i="4"/>
  <c r="K19" i="4"/>
  <c r="K18" i="4" s="1"/>
  <c r="K17" i="4" s="1"/>
  <c r="L15" i="4"/>
  <c r="L14" i="4"/>
  <c r="L13" i="4" s="1"/>
  <c r="K15" i="4"/>
  <c r="K14" i="4"/>
  <c r="K13" i="4"/>
  <c r="L12" i="4"/>
  <c r="L11" i="4"/>
  <c r="L21" i="4"/>
  <c r="K12" i="4"/>
  <c r="K11" i="4" s="1"/>
  <c r="K21" i="4" s="1"/>
  <c r="J19" i="4" l="1"/>
  <c r="J18" i="4" s="1"/>
  <c r="J17" i="4" s="1"/>
</calcChain>
</file>

<file path=xl/sharedStrings.xml><?xml version="1.0" encoding="utf-8"?>
<sst xmlns="http://schemas.openxmlformats.org/spreadsheetml/2006/main" count="41" uniqueCount="34">
  <si>
    <t>Код главного администратора</t>
  </si>
  <si>
    <t>Код источников финансирования дефицита бюджета по бюджетной классификации</t>
  </si>
  <si>
    <t>Наименование показателя</t>
  </si>
  <si>
    <t>000</t>
  </si>
  <si>
    <t>01 00 00 00 00 0000 000</t>
  </si>
  <si>
    <t>ИСТОЧНИКИ ВНУТРЕННЕГО ФИНАНСИРОВАНИЯ ДЕФИЦИТОВ БЮДЖЕТОВ</t>
  </si>
  <si>
    <t xml:space="preserve"> 01 05 00 00 00 0000 000</t>
  </si>
  <si>
    <t>Изменение остатков средств на счетах по учету средств бюджета</t>
  </si>
  <si>
    <t xml:space="preserve"> 01 05 00 00 00 0000 500</t>
  </si>
  <si>
    <t>Увеличение остатков  средств  бюджетов</t>
  </si>
  <si>
    <t xml:space="preserve"> 01 05 02 00 00 0000 500</t>
  </si>
  <si>
    <t>Увеличение прочих остатков  средств  бюджетов</t>
  </si>
  <si>
    <t xml:space="preserve"> 01 05 02 01 00 0000 510</t>
  </si>
  <si>
    <t>Увеличение прочих остатков денежных средств  бюджетов</t>
  </si>
  <si>
    <t xml:space="preserve"> 01 05 02 01 03 0000 510</t>
  </si>
  <si>
    <t>Увеличение  прочих остатков денежных средств бюджетов  внутригородских муниципальных образований городов федерального значения</t>
  </si>
  <si>
    <t xml:space="preserve"> 01 05 00 00 00 0000 600</t>
  </si>
  <si>
    <t>Уменьшение остатков  средств  бюджетов</t>
  </si>
  <si>
    <t xml:space="preserve"> 01 05 02 00 00 0000 600</t>
  </si>
  <si>
    <t>Уменьшение прочих  остатков  средств  бюджетов</t>
  </si>
  <si>
    <t xml:space="preserve"> 01 05 02 01 00 0000 610</t>
  </si>
  <si>
    <t>Уменьшение прочих  остатков денежных средств  бюджетов</t>
  </si>
  <si>
    <t xml:space="preserve"> 01 05 02 01 03 0000 610</t>
  </si>
  <si>
    <t>Уменьшение прочих остатков денежных средств бюджетов  внутригородских муниципальных образований городов федерального значения</t>
  </si>
  <si>
    <t>887</t>
  </si>
  <si>
    <t>Утвержденные бюджетные назначения  (тыс. руб.)</t>
  </si>
  <si>
    <t>ИТОГО:</t>
  </si>
  <si>
    <t>Приложение № 4</t>
  </si>
  <si>
    <t>Источники финансирования дефицита  местного бюджета внутригородского муниципального образования города федерального значения Санкт-Петербурга поселок Репино</t>
  </si>
  <si>
    <t xml:space="preserve"> на 2026 год и на плановый период 2027 и 2028 годов </t>
  </si>
  <si>
    <t>2026 год</t>
  </si>
  <si>
    <t>2027 год</t>
  </si>
  <si>
    <t>2028 год</t>
  </si>
  <si>
    <t>к решению МС ВМО поселок Репино № 1-8 от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</si>
</sst>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_р_."/>
    <numFmt numFmtId="166" formatCode="0.0"/>
  </numFmts>
  <fonts count="13" x14ac:knownFonts="1">
    <font>
      <sz val="10"/>
      <name val="Arial Cyr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Arial Cyr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9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6" fillId="0" borderId="0" xfId="0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wrapText="1"/>
    </xf>
    <xf numFmtId="165" fontId="9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wrapText="1"/>
    </xf>
    <xf numFmtId="165" fontId="9" fillId="2" borderId="6" xfId="0" applyNumberFormat="1" applyFont="1" applyFill="1" applyBorder="1" applyAlignment="1">
      <alignment horizontal="center" wrapText="1"/>
    </xf>
    <xf numFmtId="164" fontId="8" fillId="0" borderId="3" xfId="0" applyNumberFormat="1" applyFont="1" applyBorder="1" applyAlignment="1">
      <alignment horizontal="center"/>
    </xf>
    <xf numFmtId="166" fontId="9" fillId="2" borderId="7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0" borderId="6" xfId="0" applyFont="1" applyBorder="1" applyAlignment="1">
      <alignment horizontal="center" wrapText="1"/>
    </xf>
    <xf numFmtId="49" fontId="11" fillId="0" borderId="6" xfId="0" applyNumberFormat="1" applyFont="1" applyBorder="1" applyAlignment="1">
      <alignment wrapText="1"/>
    </xf>
    <xf numFmtId="0" fontId="11" fillId="0" borderId="6" xfId="0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wrapText="1"/>
    </xf>
    <xf numFmtId="49" fontId="11" fillId="0" borderId="2" xfId="0" applyNumberFormat="1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wrapText="1"/>
    </xf>
    <xf numFmtId="49" fontId="10" fillId="0" borderId="2" xfId="0" applyNumberFormat="1" applyFont="1" applyBorder="1" applyAlignment="1">
      <alignment wrapText="1"/>
    </xf>
    <xf numFmtId="0" fontId="10" fillId="0" borderId="2" xfId="0" applyFont="1" applyBorder="1" applyAlignment="1">
      <alignment horizontal="left" wrapText="1"/>
    </xf>
    <xf numFmtId="0" fontId="11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wrapText="1"/>
    </xf>
    <xf numFmtId="49" fontId="10" fillId="0" borderId="20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4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2FD18-D9EE-4495-AEB0-6B2915BB95E6}">
  <dimension ref="A1:L21"/>
  <sheetViews>
    <sheetView tabSelected="1" zoomScale="90" zoomScaleNormal="90" workbookViewId="0">
      <selection activeCell="S9" sqref="S9"/>
    </sheetView>
  </sheetViews>
  <sheetFormatPr defaultRowHeight="12.75" x14ac:dyDescent="0.2"/>
  <cols>
    <col min="1" max="1" width="5.140625" customWidth="1"/>
    <col min="2" max="2" width="0.7109375" customWidth="1"/>
    <col min="3" max="3" width="9.140625" hidden="1" customWidth="1"/>
    <col min="5" max="5" width="10.42578125" customWidth="1"/>
    <col min="6" max="6" width="5" customWidth="1"/>
    <col min="9" max="9" width="22.140625" customWidth="1"/>
    <col min="10" max="10" width="10.42578125" customWidth="1"/>
  </cols>
  <sheetData>
    <row r="1" spans="1:12" ht="12.75" customHeight="1" x14ac:dyDescent="0.25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2.75" customHeight="1" x14ac:dyDescent="0.2">
      <c r="A2" s="35" t="s">
        <v>33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2.75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9.7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</row>
    <row r="5" spans="1:12" s="3" customFormat="1" ht="50.25" customHeight="1" x14ac:dyDescent="0.25">
      <c r="A5" s="37" t="s">
        <v>28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s="3" customFormat="1" ht="19.5" customHeight="1" x14ac:dyDescent="0.25">
      <c r="A6" s="37" t="s">
        <v>29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s="3" customFormat="1" ht="9.75" customHeight="1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2" s="3" customFormat="1" ht="9" customHeight="1" x14ac:dyDescent="0.3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s="4" customFormat="1" ht="59.25" customHeight="1" x14ac:dyDescent="0.2">
      <c r="A9" s="40" t="s">
        <v>0</v>
      </c>
      <c r="B9" s="41"/>
      <c r="C9" s="42"/>
      <c r="D9" s="46" t="s">
        <v>1</v>
      </c>
      <c r="E9" s="41"/>
      <c r="F9" s="42"/>
      <c r="G9" s="46" t="s">
        <v>2</v>
      </c>
      <c r="H9" s="41"/>
      <c r="I9" s="42"/>
      <c r="J9" s="46" t="s">
        <v>25</v>
      </c>
      <c r="K9" s="41"/>
      <c r="L9" s="48"/>
    </row>
    <row r="10" spans="1:12" s="4" customFormat="1" ht="35.25" customHeight="1" x14ac:dyDescent="0.2">
      <c r="A10" s="43"/>
      <c r="B10" s="44"/>
      <c r="C10" s="45"/>
      <c r="D10" s="47"/>
      <c r="E10" s="44"/>
      <c r="F10" s="45"/>
      <c r="G10" s="47"/>
      <c r="H10" s="44"/>
      <c r="I10" s="45"/>
      <c r="J10" s="11" t="s">
        <v>30</v>
      </c>
      <c r="K10" s="9" t="s">
        <v>31</v>
      </c>
      <c r="L10" s="9" t="s">
        <v>32</v>
      </c>
    </row>
    <row r="11" spans="1:12" s="4" customFormat="1" ht="42.75" customHeight="1" x14ac:dyDescent="0.2">
      <c r="A11" s="32" t="s">
        <v>3</v>
      </c>
      <c r="B11" s="32"/>
      <c r="C11" s="6"/>
      <c r="D11" s="33" t="s">
        <v>4</v>
      </c>
      <c r="E11" s="33"/>
      <c r="F11" s="33"/>
      <c r="G11" s="33" t="s">
        <v>5</v>
      </c>
      <c r="H11" s="33"/>
      <c r="I11" s="33"/>
      <c r="J11" s="10">
        <f>J12</f>
        <v>0</v>
      </c>
      <c r="K11" s="10">
        <f>K12</f>
        <v>0</v>
      </c>
      <c r="L11" s="10">
        <f>L12</f>
        <v>0</v>
      </c>
    </row>
    <row r="12" spans="1:12" s="5" customFormat="1" ht="28.5" customHeight="1" x14ac:dyDescent="0.2">
      <c r="A12" s="26" t="s">
        <v>3</v>
      </c>
      <c r="B12" s="26"/>
      <c r="C12" s="26"/>
      <c r="D12" s="27" t="s">
        <v>6</v>
      </c>
      <c r="E12" s="27"/>
      <c r="F12" s="27"/>
      <c r="G12" s="30" t="s">
        <v>7</v>
      </c>
      <c r="H12" s="30"/>
      <c r="I12" s="30"/>
      <c r="J12" s="7">
        <f>J20+J16</f>
        <v>0</v>
      </c>
      <c r="K12" s="7">
        <f>K20+K16</f>
        <v>0</v>
      </c>
      <c r="L12" s="7">
        <f>L20+L16</f>
        <v>0</v>
      </c>
    </row>
    <row r="13" spans="1:12" ht="35.25" customHeight="1" x14ac:dyDescent="0.2">
      <c r="A13" s="26" t="s">
        <v>3</v>
      </c>
      <c r="B13" s="26"/>
      <c r="C13" s="26"/>
      <c r="D13" s="27" t="s">
        <v>8</v>
      </c>
      <c r="E13" s="27"/>
      <c r="F13" s="27"/>
      <c r="G13" s="31" t="s">
        <v>9</v>
      </c>
      <c r="H13" s="31"/>
      <c r="I13" s="31"/>
      <c r="J13" s="7">
        <f>J14</f>
        <v>-110537.9</v>
      </c>
      <c r="K13" s="7">
        <f t="shared" ref="K13:L15" si="0">K14</f>
        <v>-91026.5</v>
      </c>
      <c r="L13" s="7">
        <f t="shared" si="0"/>
        <v>-83191.7</v>
      </c>
    </row>
    <row r="14" spans="1:12" ht="29.25" customHeight="1" x14ac:dyDescent="0.25">
      <c r="A14" s="22" t="s">
        <v>3</v>
      </c>
      <c r="B14" s="22"/>
      <c r="C14" s="22"/>
      <c r="D14" s="23" t="s">
        <v>10</v>
      </c>
      <c r="E14" s="23"/>
      <c r="F14" s="23"/>
      <c r="G14" s="29" t="s">
        <v>11</v>
      </c>
      <c r="H14" s="29"/>
      <c r="I14" s="29"/>
      <c r="J14" s="8">
        <f>J15</f>
        <v>-110537.9</v>
      </c>
      <c r="K14" s="8">
        <f t="shared" si="0"/>
        <v>-91026.5</v>
      </c>
      <c r="L14" s="8">
        <f t="shared" si="0"/>
        <v>-83191.7</v>
      </c>
    </row>
    <row r="15" spans="1:12" ht="25.5" customHeight="1" x14ac:dyDescent="0.25">
      <c r="A15" s="22" t="s">
        <v>3</v>
      </c>
      <c r="B15" s="22"/>
      <c r="C15" s="22"/>
      <c r="D15" s="23" t="s">
        <v>12</v>
      </c>
      <c r="E15" s="23"/>
      <c r="F15" s="23"/>
      <c r="G15" s="29" t="s">
        <v>13</v>
      </c>
      <c r="H15" s="29"/>
      <c r="I15" s="29"/>
      <c r="J15" s="8">
        <f>J16</f>
        <v>-110537.9</v>
      </c>
      <c r="K15" s="8">
        <f t="shared" si="0"/>
        <v>-91026.5</v>
      </c>
      <c r="L15" s="8">
        <f t="shared" si="0"/>
        <v>-83191.7</v>
      </c>
    </row>
    <row r="16" spans="1:12" ht="60.75" customHeight="1" x14ac:dyDescent="0.25">
      <c r="A16" s="22" t="s">
        <v>24</v>
      </c>
      <c r="B16" s="22"/>
      <c r="C16" s="22"/>
      <c r="D16" s="23" t="s">
        <v>14</v>
      </c>
      <c r="E16" s="23"/>
      <c r="F16" s="23"/>
      <c r="G16" s="25" t="s">
        <v>15</v>
      </c>
      <c r="H16" s="25"/>
      <c r="I16" s="25"/>
      <c r="J16" s="8">
        <v>-110537.9</v>
      </c>
      <c r="K16" s="8">
        <v>-91026.5</v>
      </c>
      <c r="L16" s="8">
        <v>-83191.7</v>
      </c>
    </row>
    <row r="17" spans="1:12" ht="29.25" customHeight="1" x14ac:dyDescent="0.2">
      <c r="A17" s="26" t="s">
        <v>3</v>
      </c>
      <c r="B17" s="26"/>
      <c r="C17" s="26"/>
      <c r="D17" s="27" t="s">
        <v>16</v>
      </c>
      <c r="E17" s="27"/>
      <c r="F17" s="27"/>
      <c r="G17" s="28" t="s">
        <v>17</v>
      </c>
      <c r="H17" s="28"/>
      <c r="I17" s="28"/>
      <c r="J17" s="7">
        <f>J18</f>
        <v>110537.9</v>
      </c>
      <c r="K17" s="7">
        <f t="shared" ref="K17:L19" si="1">K18</f>
        <v>91026.5</v>
      </c>
      <c r="L17" s="7">
        <f t="shared" si="1"/>
        <v>83191.7</v>
      </c>
    </row>
    <row r="18" spans="1:12" ht="29.25" customHeight="1" x14ac:dyDescent="0.25">
      <c r="A18" s="22" t="s">
        <v>3</v>
      </c>
      <c r="B18" s="22"/>
      <c r="C18" s="22"/>
      <c r="D18" s="23" t="s">
        <v>18</v>
      </c>
      <c r="E18" s="23"/>
      <c r="F18" s="23"/>
      <c r="G18" s="24" t="s">
        <v>19</v>
      </c>
      <c r="H18" s="24"/>
      <c r="I18" s="24"/>
      <c r="J18" s="12">
        <f>J19</f>
        <v>110537.9</v>
      </c>
      <c r="K18" s="12">
        <f t="shared" si="1"/>
        <v>91026.5</v>
      </c>
      <c r="L18" s="12">
        <f t="shared" si="1"/>
        <v>83191.7</v>
      </c>
    </row>
    <row r="19" spans="1:12" ht="25.5" customHeight="1" x14ac:dyDescent="0.25">
      <c r="A19" s="22" t="s">
        <v>3</v>
      </c>
      <c r="B19" s="22"/>
      <c r="C19" s="22"/>
      <c r="D19" s="23" t="s">
        <v>20</v>
      </c>
      <c r="E19" s="23"/>
      <c r="F19" s="23"/>
      <c r="G19" s="24" t="s">
        <v>21</v>
      </c>
      <c r="H19" s="24"/>
      <c r="I19" s="24"/>
      <c r="J19" s="12">
        <f>J20</f>
        <v>110537.9</v>
      </c>
      <c r="K19" s="12">
        <f t="shared" si="1"/>
        <v>91026.5</v>
      </c>
      <c r="L19" s="12">
        <f t="shared" si="1"/>
        <v>83191.7</v>
      </c>
    </row>
    <row r="20" spans="1:12" ht="58.5" customHeight="1" x14ac:dyDescent="0.25">
      <c r="A20" s="19">
        <v>887</v>
      </c>
      <c r="B20" s="19"/>
      <c r="C20" s="19"/>
      <c r="D20" s="20" t="s">
        <v>22</v>
      </c>
      <c r="E20" s="20"/>
      <c r="F20" s="20"/>
      <c r="G20" s="21" t="s">
        <v>23</v>
      </c>
      <c r="H20" s="21"/>
      <c r="I20" s="21"/>
      <c r="J20" s="13">
        <v>110537.9</v>
      </c>
      <c r="K20" s="15">
        <v>91026.5</v>
      </c>
      <c r="L20" s="15">
        <v>83191.7</v>
      </c>
    </row>
    <row r="21" spans="1:12" ht="21.75" customHeight="1" x14ac:dyDescent="0.2">
      <c r="A21" s="16" t="s">
        <v>26</v>
      </c>
      <c r="B21" s="17"/>
      <c r="C21" s="17"/>
      <c r="D21" s="17"/>
      <c r="E21" s="17"/>
      <c r="F21" s="17"/>
      <c r="G21" s="17"/>
      <c r="H21" s="17"/>
      <c r="I21" s="18"/>
      <c r="J21" s="14">
        <f>J11</f>
        <v>0</v>
      </c>
      <c r="K21" s="14">
        <f>K11</f>
        <v>0</v>
      </c>
      <c r="L21" s="14">
        <f>L11</f>
        <v>0</v>
      </c>
    </row>
  </sheetData>
  <sheetProtection selectLockedCells="1" selectUnlockedCells="1"/>
  <mergeCells count="42">
    <mergeCell ref="A11:B11"/>
    <mergeCell ref="D11:F11"/>
    <mergeCell ref="G11:I11"/>
    <mergeCell ref="A1:L1"/>
    <mergeCell ref="A2:L2"/>
    <mergeCell ref="A4:J4"/>
    <mergeCell ref="A5:L5"/>
    <mergeCell ref="A6:L6"/>
    <mergeCell ref="A7:L7"/>
    <mergeCell ref="A8:L8"/>
    <mergeCell ref="A9:C10"/>
    <mergeCell ref="D9:F10"/>
    <mergeCell ref="G9:I10"/>
    <mergeCell ref="J9:L9"/>
    <mergeCell ref="A12:C12"/>
    <mergeCell ref="D12:F12"/>
    <mergeCell ref="G12:I12"/>
    <mergeCell ref="A13:C13"/>
    <mergeCell ref="D13:F13"/>
    <mergeCell ref="G13:I13"/>
    <mergeCell ref="A14:C14"/>
    <mergeCell ref="D14:F14"/>
    <mergeCell ref="G14:I14"/>
    <mergeCell ref="A15:C15"/>
    <mergeCell ref="D15:F15"/>
    <mergeCell ref="G15:I15"/>
    <mergeCell ref="A16:C16"/>
    <mergeCell ref="D16:F16"/>
    <mergeCell ref="G16:I16"/>
    <mergeCell ref="A17:C17"/>
    <mergeCell ref="D17:F17"/>
    <mergeCell ref="G17:I17"/>
    <mergeCell ref="A21:I21"/>
    <mergeCell ref="A20:C20"/>
    <mergeCell ref="D20:F20"/>
    <mergeCell ref="G20:I20"/>
    <mergeCell ref="A18:C18"/>
    <mergeCell ref="D18:F18"/>
    <mergeCell ref="G18:I18"/>
    <mergeCell ref="A19:C19"/>
    <mergeCell ref="D19:F19"/>
    <mergeCell ref="G19:I19"/>
  </mergeCells>
  <pageMargins left="0" right="0" top="0.39370078740157483" bottom="1.1811023622047245" header="0.51181102362204722" footer="0.51181102362204722"/>
  <pageSetup paperSize="9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D4905-C9DC-4A98-910A-9F5A07892BE8}">
  <dimension ref="A1"/>
  <sheetViews>
    <sheetView workbookViewId="0"/>
  </sheetViews>
  <sheetFormatPr defaultRowHeight="12.75" x14ac:dyDescent="0.2"/>
  <sheetData/>
  <sheetProtection selectLockedCells="1" selectUnlockedCells="1"/>
  <pageMargins left="0.75" right="0.75" top="1" bottom="1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7F092-31A1-469D-A524-EBC9F84179F1}">
  <dimension ref="A1"/>
  <sheetViews>
    <sheetView workbookViewId="0"/>
  </sheetViews>
  <sheetFormatPr defaultRowHeight="12.75" x14ac:dyDescent="0.2"/>
  <sheetData/>
  <sheetProtection selectLockedCells="1" selectUnlockedCells="1"/>
  <pageMargins left="0.75" right="0.75" top="1" bottom="1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2026_26.10.2026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2026-10-23T08:19:17Z</cp:lastPrinted>
  <dcterms:created xsi:type="dcterms:W3CDTF">2026-02-25T11:58:39Z</dcterms:created>
  <dcterms:modified xsi:type="dcterms:W3CDTF">2026-10-27T09:24:16Z</dcterms:modified>
</cp:coreProperties>
</file>