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<sst xmlns="http://schemas.openxmlformats.org/spreadsheetml/2006/main" count="206" uniqueCount="143">
  <si>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</si>
  <si>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</si>
  <si>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</si>
  <si>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</si>
  <si>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</si>
  <si>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</si>
  <si>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</si>
  <si>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</si>
  <si>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</si>
  <si>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</si>
  <si>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</si>
  <si>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</si>
  <si>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</si>
  <si>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</si>
  <si>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</si>
  <si>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</si>
  <si>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</si>
  <si>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</si>
  <si>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</si>
  <si>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</si>
  <si>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</si>
  <si>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</si>
  <si>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</si>
  <si>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</si>
  <si>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</si>
  <si>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</si>
  <si>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</si>
  <si>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</si>
  <si>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НАЛОГОВЫЕ ДОХОДЫ И НЕНАЛОГОВЫЕ ДОХОДЫ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</si>
  <si>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</si>
  <si>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</si>
  <si>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</si>
  <si>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</si>
  <si>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</si>
  <si>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</si>
  <si>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</si>
  <si>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</si>
  <si>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</si>
  <si>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</si>
  <si>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</si>
  <si>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</si>
  <si>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</si>
  <si>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</si>
  <si>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</si>
  <si>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</si>
  <si>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</si>
  <si>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</si>
  <si>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</si>
  <si>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</si>
  <si>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</si>
  <si>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</si>
  <si>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</si>
  <si>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</si>
  <si>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</si>
  <si>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</si>
  <si>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</si>
  <si>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</si>
  <si>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</si>
  <si>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</si>
  <si>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</si>
  <si>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</si>
  <si>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</si>
  <si>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</si>
  <si>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</si>
  <si>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</si>
  <si>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</si>
  <si>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</si>
  <si>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</si>
  <si>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</si>
  <si>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</si>
  <si>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</si>
  <si>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</si>
  <si>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</si>
  <si>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</si>
  <si>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</si>
  <si>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</si>
  <si>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</si>
  <si>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</si>
  <si>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</si>
  <si>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</si>
  <si>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</si>
  <si>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</si>
  <si>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</si>
  <si>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</si>
  <si>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</si>
  <si>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</si>
  <si>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</si>
  <si>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</si>
  <si>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</si>
  <si>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</si>
  <si>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</si>
  <si>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</si>
  <si>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</si>
  <si>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</si>
  <si>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муниципального образования поселок Репино</t>
  </si>
  <si>
    <t xml:space="preserve"> 1 05 01010 01 0000 110 </t>
  </si>
  <si>
    <t xml:space="preserve"> 1 05 01011 01 0000 110 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</si>
  <si>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</si>
  <si>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</si>
  <si>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</si>
  <si>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</si>
  <si>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</si>
  <si>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</si>
  <si>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</si>
  <si>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</si>
  <si>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</si>
  <si>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</si>
  <si>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</si>
  <si>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</si>
  <si>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</si>
  <si>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</si>
  <si>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</si>
  <si>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</si>
  <si>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</si>
  <si>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</si>
  <si>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</si>
  <si>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</si>
  <si>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</si>
  <si>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</si>
  <si>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 2017 год</t>
  </si>
  <si>
    <t>Доходы местного бюджета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</si>
  <si>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</si>
  <si>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</si>
  <si>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</si>
  <si>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Дотации бюджетам субъектов Российской Федерации и муниципальных образований</t>
  </si>
  <si>
    <t>2 02 10000 00 0000151</t>
  </si>
  <si>
    <t>2 02 15001 00 0000 151</t>
  </si>
  <si>
    <t>2 02 15001 03 0000 151</t>
  </si>
  <si>
    <t xml:space="preserve"> 2 02 30000 00 0000 151 </t>
  </si>
  <si>
    <t>Субвенции бюджетам субъектам Российской Федерации и муниципальных образований</t>
  </si>
  <si>
    <t xml:space="preserve"> 2 02 30024 00 0000 151 </t>
  </si>
  <si>
    <t xml:space="preserve"> 2 02 30024 03 0000 151 </t>
  </si>
  <si>
    <t>2 02 30024 03 0100 151</t>
  </si>
  <si>
    <t xml:space="preserve"> 2 02 30024 03 0200 151</t>
  </si>
  <si>
    <t xml:space="preserve"> 2 02 30024 03 0300 151</t>
  </si>
  <si>
    <t xml:space="preserve"> 2 02 30027 00 0000 151 </t>
  </si>
  <si>
    <t xml:space="preserve"> 2 02 30027 03 0000 151 </t>
  </si>
  <si>
    <t xml:space="preserve"> 2 02 30027 03 0100 151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</si>
  <si>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</si>
  <si>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2 02 30027 03 0200 151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</si>
  <si>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</si>
  <si>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</si>
  <si>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к Решению МС МО поселок Репино № 4-2  от 27.02.2017г.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</si>
</sst>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7"/>
      <c r="K1" s="97"/>
    </row>
    <row r="2" spans="1:11" ht="12.75">
      <c r="A2" s="98" t="s">
        <v>142</v>
      </c>
      <c r="B2" s="98"/>
      <c r="C2" s="98"/>
      <c r="D2" s="98"/>
      <c r="E2" s="98"/>
      <c r="F2" s="98"/>
      <c r="G2" s="98"/>
      <c r="H2" s="98"/>
      <c r="I2" s="98"/>
      <c r="J2" s="99"/>
      <c r="K2" s="99"/>
    </row>
    <row r="3" spans="1:11" ht="20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3"/>
    </row>
    <row r="4" spans="1:11" s="4" customFormat="1" ht="21.75" customHeight="1">
      <c r="A4" s="78" t="s">
        <v>120</v>
      </c>
      <c r="B4" s="78"/>
      <c r="C4" s="78"/>
      <c r="D4" s="78"/>
      <c r="E4" s="78"/>
      <c r="F4" s="78"/>
      <c r="G4" s="78"/>
      <c r="H4" s="78"/>
      <c r="I4" s="78"/>
      <c r="J4" s="79"/>
      <c r="K4" s="79"/>
    </row>
    <row r="5" spans="1:11" s="4" customFormat="1" ht="18" customHeight="1">
      <c r="A5" s="78" t="s">
        <v>94</v>
      </c>
      <c r="B5" s="78"/>
      <c r="C5" s="78"/>
      <c r="D5" s="78"/>
      <c r="E5" s="78"/>
      <c r="F5" s="78"/>
      <c r="G5" s="78"/>
      <c r="H5" s="78"/>
      <c r="I5" s="78"/>
      <c r="J5" s="79"/>
      <c r="K5" s="79"/>
    </row>
    <row r="6" spans="1:11" s="4" customFormat="1" ht="18.75" customHeight="1">
      <c r="A6" s="78" t="s">
        <v>119</v>
      </c>
      <c r="B6" s="78"/>
      <c r="C6" s="78"/>
      <c r="D6" s="78"/>
      <c r="E6" s="78"/>
      <c r="F6" s="78"/>
      <c r="G6" s="78"/>
      <c r="H6" s="78"/>
      <c r="I6" s="78"/>
      <c r="J6" s="79"/>
      <c r="K6" s="79"/>
    </row>
    <row r="7" spans="1:10" ht="18" customHeight="1">
      <c r="A7" s="80" t="s">
        <v>24</v>
      </c>
      <c r="B7" s="81"/>
      <c r="C7" s="81"/>
      <c r="D7" s="81"/>
      <c r="E7" s="82"/>
      <c r="F7" s="86" t="s">
        <v>4</v>
      </c>
      <c r="G7" s="87"/>
      <c r="H7" s="87"/>
      <c r="I7" s="88"/>
      <c r="J7" s="103" t="s">
        <v>2</v>
      </c>
    </row>
    <row r="8" spans="1:10" ht="7.5" customHeight="1">
      <c r="A8" s="83"/>
      <c r="B8" s="84"/>
      <c r="C8" s="84"/>
      <c r="D8" s="84"/>
      <c r="E8" s="85"/>
      <c r="F8" s="89"/>
      <c r="G8" s="90"/>
      <c r="H8" s="90"/>
      <c r="I8" s="91"/>
      <c r="J8" s="104"/>
    </row>
    <row r="9" spans="1:10" ht="52.5" customHeight="1">
      <c r="A9" s="5" t="s">
        <v>6</v>
      </c>
      <c r="B9" s="100" t="s">
        <v>5</v>
      </c>
      <c r="C9" s="101"/>
      <c r="D9" s="101"/>
      <c r="E9" s="102"/>
      <c r="F9" s="92"/>
      <c r="G9" s="93"/>
      <c r="H9" s="93"/>
      <c r="I9" s="94"/>
      <c r="J9" s="105"/>
    </row>
    <row r="10" spans="1:10" ht="26.25" customHeight="1">
      <c r="A10" s="6" t="s">
        <v>9</v>
      </c>
      <c r="B10" s="66" t="s">
        <v>7</v>
      </c>
      <c r="C10" s="66"/>
      <c r="D10" s="66"/>
      <c r="E10" s="66"/>
      <c r="F10" s="37" t="s">
        <v>28</v>
      </c>
      <c r="G10" s="38"/>
      <c r="H10" s="38"/>
      <c r="I10" s="39"/>
      <c r="J10" s="8">
        <f>J11+J22+J25+J28+J33+J37</f>
        <v>35507.9</v>
      </c>
    </row>
    <row r="11" spans="1:10" ht="15" customHeight="1">
      <c r="A11" s="6" t="s">
        <v>9</v>
      </c>
      <c r="B11" s="66" t="s">
        <v>8</v>
      </c>
      <c r="C11" s="66"/>
      <c r="D11" s="66"/>
      <c r="E11" s="66"/>
      <c r="F11" s="75" t="s">
        <v>3</v>
      </c>
      <c r="G11" s="76"/>
      <c r="H11" s="76"/>
      <c r="I11" s="77"/>
      <c r="J11" s="8">
        <f>J12+J18+J20</f>
        <v>7100.4</v>
      </c>
    </row>
    <row r="12" spans="1:10" ht="31.5" customHeight="1">
      <c r="A12" s="10" t="s">
        <v>9</v>
      </c>
      <c r="B12" s="48" t="s">
        <v>74</v>
      </c>
      <c r="C12" s="48"/>
      <c r="D12" s="48"/>
      <c r="E12" s="48"/>
      <c r="F12" s="52" t="s">
        <v>79</v>
      </c>
      <c r="G12" s="53"/>
      <c r="H12" s="53"/>
      <c r="I12" s="54"/>
      <c r="J12" s="1">
        <f>J15+J13+J17</f>
        <v>6676.5</v>
      </c>
    </row>
    <row r="13" spans="1:10" ht="45" customHeight="1">
      <c r="A13" s="10" t="s">
        <v>9</v>
      </c>
      <c r="B13" s="62" t="s">
        <v>95</v>
      </c>
      <c r="C13" s="63"/>
      <c r="D13" s="63"/>
      <c r="E13" s="64"/>
      <c r="F13" s="52" t="s">
        <v>99</v>
      </c>
      <c r="G13" s="53"/>
      <c r="H13" s="53"/>
      <c r="I13" s="54"/>
      <c r="J13" s="12">
        <f>J14</f>
        <v>2617.3</v>
      </c>
    </row>
    <row r="14" spans="1:10" ht="41.25" customHeight="1">
      <c r="A14" s="10" t="s">
        <v>10</v>
      </c>
      <c r="B14" s="62" t="s">
        <v>96</v>
      </c>
      <c r="C14" s="63"/>
      <c r="D14" s="63"/>
      <c r="E14" s="64"/>
      <c r="F14" s="52" t="s">
        <v>99</v>
      </c>
      <c r="G14" s="53"/>
      <c r="H14" s="53"/>
      <c r="I14" s="54"/>
      <c r="J14" s="12">
        <v>2617.3</v>
      </c>
    </row>
    <row r="15" spans="1:10" ht="66" customHeight="1">
      <c r="A15" s="10" t="s">
        <v>9</v>
      </c>
      <c r="B15" s="62" t="s">
        <v>80</v>
      </c>
      <c r="C15" s="63"/>
      <c r="D15" s="63"/>
      <c r="E15" s="64"/>
      <c r="F15" s="52" t="s">
        <v>81</v>
      </c>
      <c r="G15" s="53"/>
      <c r="H15" s="53"/>
      <c r="I15" s="54"/>
      <c r="J15" s="12">
        <f>J16</f>
        <v>4059.2</v>
      </c>
    </row>
    <row r="16" spans="1:10" ht="93" customHeight="1">
      <c r="A16" s="10" t="s">
        <v>10</v>
      </c>
      <c r="B16" s="62" t="s">
        <v>89</v>
      </c>
      <c r="C16" s="63"/>
      <c r="D16" s="63"/>
      <c r="E16" s="64"/>
      <c r="F16" s="52" t="s">
        <v>141</v>
      </c>
      <c r="G16" s="53"/>
      <c r="H16" s="53"/>
      <c r="I16" s="54"/>
      <c r="J16" s="12">
        <f>2563.6+1495.6</f>
        <v>4059.2</v>
      </c>
    </row>
    <row r="17" spans="1:10" ht="33" customHeight="1" hidden="1">
      <c r="A17" s="10" t="s">
        <v>10</v>
      </c>
      <c r="B17" s="62" t="s">
        <v>91</v>
      </c>
      <c r="C17" s="63"/>
      <c r="D17" s="63"/>
      <c r="E17" s="64"/>
      <c r="F17" s="56" t="s">
        <v>92</v>
      </c>
      <c r="G17" s="57"/>
      <c r="H17" s="57"/>
      <c r="I17" s="58"/>
      <c r="J17" s="12"/>
    </row>
    <row r="18" spans="1:10" ht="34.5" customHeight="1">
      <c r="A18" s="10" t="s">
        <v>9</v>
      </c>
      <c r="B18" s="48" t="s">
        <v>83</v>
      </c>
      <c r="C18" s="48"/>
      <c r="D18" s="48"/>
      <c r="E18" s="48"/>
      <c r="F18" s="56" t="s">
        <v>82</v>
      </c>
      <c r="G18" s="57"/>
      <c r="H18" s="57"/>
      <c r="I18" s="58"/>
      <c r="J18" s="12">
        <f>J19</f>
        <v>409.4</v>
      </c>
    </row>
    <row r="19" spans="1:10" ht="28.5" customHeight="1">
      <c r="A19" s="10" t="s">
        <v>10</v>
      </c>
      <c r="B19" s="48" t="s">
        <v>90</v>
      </c>
      <c r="C19" s="48"/>
      <c r="D19" s="48"/>
      <c r="E19" s="48"/>
      <c r="F19" s="56" t="s">
        <v>82</v>
      </c>
      <c r="G19" s="57"/>
      <c r="H19" s="57"/>
      <c r="I19" s="58"/>
      <c r="J19" s="1">
        <v>409.4</v>
      </c>
    </row>
    <row r="20" spans="1:10" ht="34.5" customHeight="1">
      <c r="A20" s="10" t="s">
        <v>9</v>
      </c>
      <c r="B20" s="62" t="s">
        <v>115</v>
      </c>
      <c r="C20" s="63"/>
      <c r="D20" s="64"/>
      <c r="E20" s="11"/>
      <c r="F20" s="56" t="s">
        <v>117</v>
      </c>
      <c r="G20" s="57"/>
      <c r="H20" s="57"/>
      <c r="I20" s="58"/>
      <c r="J20" s="1">
        <f>J21</f>
        <v>14.5</v>
      </c>
    </row>
    <row r="21" spans="1:10" ht="61.5" customHeight="1">
      <c r="A21" s="10" t="s">
        <v>10</v>
      </c>
      <c r="B21" s="62" t="s">
        <v>116</v>
      </c>
      <c r="C21" s="63"/>
      <c r="D21" s="64"/>
      <c r="E21" s="11"/>
      <c r="F21" s="56" t="s">
        <v>118</v>
      </c>
      <c r="G21" s="57"/>
      <c r="H21" s="57"/>
      <c r="I21" s="58"/>
      <c r="J21" s="1">
        <v>14.5</v>
      </c>
    </row>
    <row r="22" spans="1:10" s="15" customFormat="1" ht="15" customHeight="1" hidden="1">
      <c r="A22" s="13" t="s">
        <v>9</v>
      </c>
      <c r="B22" s="55" t="s">
        <v>11</v>
      </c>
      <c r="C22" s="55"/>
      <c r="D22" s="55"/>
      <c r="E22" s="55"/>
      <c r="F22" s="68" t="s">
        <v>84</v>
      </c>
      <c r="G22" s="69"/>
      <c r="H22" s="69"/>
      <c r="I22" s="70"/>
      <c r="J22" s="14">
        <f>J23</f>
        <v>0</v>
      </c>
    </row>
    <row r="23" spans="1:10" s="15" customFormat="1" ht="15" customHeight="1" hidden="1">
      <c r="A23" s="16" t="s">
        <v>9</v>
      </c>
      <c r="B23" s="65" t="s">
        <v>85</v>
      </c>
      <c r="C23" s="65"/>
      <c r="D23" s="65"/>
      <c r="E23" s="65"/>
      <c r="F23" s="40" t="s">
        <v>29</v>
      </c>
      <c r="G23" s="41"/>
      <c r="H23" s="41"/>
      <c r="I23" s="42"/>
      <c r="J23" s="17">
        <f>J24</f>
        <v>0</v>
      </c>
    </row>
    <row r="24" spans="1:10" s="15" customFormat="1" ht="78.75" customHeight="1" hidden="1">
      <c r="A24" s="16" t="s">
        <v>10</v>
      </c>
      <c r="B24" s="65" t="s">
        <v>12</v>
      </c>
      <c r="C24" s="65"/>
      <c r="D24" s="65"/>
      <c r="E24" s="65"/>
      <c r="F24" s="106" t="s">
        <v>100</v>
      </c>
      <c r="G24" s="107"/>
      <c r="H24" s="107"/>
      <c r="I24" s="108"/>
      <c r="J24" s="18"/>
    </row>
    <row r="25" spans="1:10" ht="47.25" customHeight="1">
      <c r="A25" s="6" t="s">
        <v>9</v>
      </c>
      <c r="B25" s="66" t="s">
        <v>13</v>
      </c>
      <c r="C25" s="66"/>
      <c r="D25" s="66"/>
      <c r="E25" s="66"/>
      <c r="F25" s="59" t="s">
        <v>30</v>
      </c>
      <c r="G25" s="60"/>
      <c r="H25" s="60"/>
      <c r="I25" s="61"/>
      <c r="J25" s="8">
        <f>J27</f>
        <v>0</v>
      </c>
    </row>
    <row r="26" spans="1:10" ht="18" customHeight="1">
      <c r="A26" s="10" t="s">
        <v>10</v>
      </c>
      <c r="B26" s="48" t="s">
        <v>33</v>
      </c>
      <c r="C26" s="48"/>
      <c r="D26" s="48"/>
      <c r="E26" s="48"/>
      <c r="F26" s="49" t="s">
        <v>0</v>
      </c>
      <c r="G26" s="50"/>
      <c r="H26" s="50"/>
      <c r="I26" s="51"/>
      <c r="J26" s="8"/>
    </row>
    <row r="27" spans="1:10" ht="32.25" customHeight="1">
      <c r="A27" s="10" t="s">
        <v>10</v>
      </c>
      <c r="B27" s="48" t="s">
        <v>32</v>
      </c>
      <c r="C27" s="48"/>
      <c r="D27" s="48"/>
      <c r="E27" s="48"/>
      <c r="F27" s="56" t="s">
        <v>31</v>
      </c>
      <c r="G27" s="57"/>
      <c r="H27" s="57"/>
      <c r="I27" s="58"/>
      <c r="J27" s="1">
        <v>0</v>
      </c>
    </row>
    <row r="28" spans="1:10" s="21" customFormat="1" ht="72.75" customHeight="1">
      <c r="A28" s="19" t="s">
        <v>9</v>
      </c>
      <c r="B28" s="37" t="s">
        <v>35</v>
      </c>
      <c r="C28" s="38"/>
      <c r="D28" s="38"/>
      <c r="E28" s="39"/>
      <c r="F28" s="45" t="s">
        <v>34</v>
      </c>
      <c r="G28" s="46"/>
      <c r="H28" s="46"/>
      <c r="I28" s="47"/>
      <c r="J28" s="20">
        <f>J29</f>
        <v>27405.5</v>
      </c>
    </row>
    <row r="29" spans="1:10" s="21" customFormat="1" ht="123" customHeight="1">
      <c r="A29" s="22" t="s">
        <v>9</v>
      </c>
      <c r="B29" s="43" t="s">
        <v>37</v>
      </c>
      <c r="C29" s="44"/>
      <c r="D29" s="44"/>
      <c r="E29" s="23"/>
      <c r="F29" s="52" t="s">
        <v>36</v>
      </c>
      <c r="G29" s="53"/>
      <c r="H29" s="53"/>
      <c r="I29" s="54"/>
      <c r="J29" s="24">
        <f>J30</f>
        <v>27405.5</v>
      </c>
    </row>
    <row r="30" spans="1:10" s="21" customFormat="1" ht="91.5" customHeight="1">
      <c r="A30" s="22" t="s">
        <v>9</v>
      </c>
      <c r="B30" s="43" t="s">
        <v>38</v>
      </c>
      <c r="C30" s="44"/>
      <c r="D30" s="44"/>
      <c r="E30" s="23"/>
      <c r="F30" s="52" t="s">
        <v>39</v>
      </c>
      <c r="G30" s="53"/>
      <c r="H30" s="53"/>
      <c r="I30" s="54"/>
      <c r="J30" s="24">
        <f>J31</f>
        <v>27405.5</v>
      </c>
    </row>
    <row r="31" spans="1:10" s="21" customFormat="1" ht="111" customHeight="1">
      <c r="A31" s="22" t="s">
        <v>9</v>
      </c>
      <c r="B31" s="43" t="s">
        <v>86</v>
      </c>
      <c r="C31" s="44"/>
      <c r="D31" s="44"/>
      <c r="E31" s="23"/>
      <c r="F31" s="52" t="s">
        <v>101</v>
      </c>
      <c r="G31" s="53"/>
      <c r="H31" s="53"/>
      <c r="I31" s="54"/>
      <c r="J31" s="24">
        <f>J32</f>
        <v>27405.5</v>
      </c>
    </row>
    <row r="32" spans="1:10" ht="81.75" customHeight="1">
      <c r="A32" s="10" t="s">
        <v>14</v>
      </c>
      <c r="B32" s="48" t="s">
        <v>87</v>
      </c>
      <c r="C32" s="48"/>
      <c r="D32" s="48"/>
      <c r="E32" s="48"/>
      <c r="F32" s="52" t="s">
        <v>40</v>
      </c>
      <c r="G32" s="53"/>
      <c r="H32" s="53"/>
      <c r="I32" s="54"/>
      <c r="J32" s="1">
        <f>27004.3+400+1.2</f>
        <v>27405.5</v>
      </c>
    </row>
    <row r="33" spans="1:10" ht="46.5" customHeight="1">
      <c r="A33" s="6" t="s">
        <v>9</v>
      </c>
      <c r="B33" s="37" t="s">
        <v>15</v>
      </c>
      <c r="C33" s="38"/>
      <c r="D33" s="38"/>
      <c r="E33" s="39"/>
      <c r="F33" s="37" t="s">
        <v>75</v>
      </c>
      <c r="G33" s="38"/>
      <c r="H33" s="38"/>
      <c r="I33" s="39"/>
      <c r="J33" s="8">
        <f>J34</f>
        <v>50</v>
      </c>
    </row>
    <row r="34" spans="1:10" ht="27.75" customHeight="1">
      <c r="A34" s="10" t="s">
        <v>9</v>
      </c>
      <c r="B34" s="43" t="s">
        <v>76</v>
      </c>
      <c r="C34" s="44"/>
      <c r="D34" s="44"/>
      <c r="E34" s="23"/>
      <c r="F34" s="49" t="s">
        <v>88</v>
      </c>
      <c r="G34" s="50"/>
      <c r="H34" s="50"/>
      <c r="I34" s="51"/>
      <c r="J34" s="1">
        <f>J35</f>
        <v>50</v>
      </c>
    </row>
    <row r="35" spans="1:10" ht="48" customHeight="1">
      <c r="A35" s="10" t="s">
        <v>9</v>
      </c>
      <c r="B35" s="43" t="s">
        <v>77</v>
      </c>
      <c r="C35" s="44"/>
      <c r="D35" s="44"/>
      <c r="E35" s="23"/>
      <c r="F35" s="52" t="s">
        <v>102</v>
      </c>
      <c r="G35" s="53"/>
      <c r="H35" s="53"/>
      <c r="I35" s="54"/>
      <c r="J35" s="1">
        <f>J36</f>
        <v>50</v>
      </c>
    </row>
    <row r="36" spans="1:10" ht="111.75" customHeight="1">
      <c r="A36" s="10" t="s">
        <v>73</v>
      </c>
      <c r="B36" s="43" t="s">
        <v>78</v>
      </c>
      <c r="C36" s="44"/>
      <c r="D36" s="44"/>
      <c r="E36" s="74"/>
      <c r="F36" s="49" t="s">
        <v>103</v>
      </c>
      <c r="G36" s="112"/>
      <c r="H36" s="112"/>
      <c r="I36" s="113"/>
      <c r="J36" s="1">
        <v>50</v>
      </c>
    </row>
    <row r="37" spans="1:13" ht="34.5" customHeight="1">
      <c r="A37" s="6" t="s">
        <v>9</v>
      </c>
      <c r="B37" s="66" t="s">
        <v>23</v>
      </c>
      <c r="C37" s="66"/>
      <c r="D37" s="66"/>
      <c r="E37" s="66"/>
      <c r="F37" s="37" t="s">
        <v>41</v>
      </c>
      <c r="G37" s="63"/>
      <c r="H37" s="63"/>
      <c r="I37" s="64"/>
      <c r="J37" s="8">
        <f>J38+J48+J49</f>
        <v>952</v>
      </c>
      <c r="M37" s="25"/>
    </row>
    <row r="38" spans="1:10" ht="77.25" customHeight="1">
      <c r="A38" s="10" t="s">
        <v>10</v>
      </c>
      <c r="B38" s="48" t="s">
        <v>16</v>
      </c>
      <c r="C38" s="48"/>
      <c r="D38" s="48"/>
      <c r="E38" s="48"/>
      <c r="F38" s="49" t="s">
        <v>42</v>
      </c>
      <c r="G38" s="50"/>
      <c r="H38" s="50"/>
      <c r="I38" s="51"/>
      <c r="J38" s="1">
        <v>80.3</v>
      </c>
    </row>
    <row r="39" spans="1:10" ht="45.75" customHeight="1">
      <c r="A39" s="10" t="s">
        <v>9</v>
      </c>
      <c r="B39" s="43" t="s">
        <v>43</v>
      </c>
      <c r="C39" s="44"/>
      <c r="D39" s="74"/>
      <c r="E39" s="11"/>
      <c r="F39" s="52" t="s">
        <v>44</v>
      </c>
      <c r="G39" s="53"/>
      <c r="H39" s="53"/>
      <c r="I39" s="54"/>
      <c r="J39" s="1">
        <v>0</v>
      </c>
    </row>
    <row r="40" spans="1:10" ht="69" customHeight="1">
      <c r="A40" s="10" t="s">
        <v>9</v>
      </c>
      <c r="B40" s="48" t="s">
        <v>22</v>
      </c>
      <c r="C40" s="48"/>
      <c r="D40" s="48"/>
      <c r="E40" s="48"/>
      <c r="F40" s="52" t="s">
        <v>104</v>
      </c>
      <c r="G40" s="53"/>
      <c r="H40" s="53"/>
      <c r="I40" s="54"/>
      <c r="J40" s="1">
        <v>0</v>
      </c>
    </row>
    <row r="41" spans="1:10" ht="63" customHeight="1">
      <c r="A41" s="10" t="s">
        <v>9</v>
      </c>
      <c r="B41" s="48" t="s">
        <v>45</v>
      </c>
      <c r="C41" s="48"/>
      <c r="D41" s="48"/>
      <c r="E41" s="48"/>
      <c r="F41" s="52" t="s">
        <v>46</v>
      </c>
      <c r="G41" s="53"/>
      <c r="H41" s="53"/>
      <c r="I41" s="54"/>
      <c r="J41" s="1">
        <v>0</v>
      </c>
    </row>
    <row r="42" spans="1:10" ht="88.5" customHeight="1">
      <c r="A42" s="10" t="s">
        <v>9</v>
      </c>
      <c r="B42" s="48" t="s">
        <v>18</v>
      </c>
      <c r="C42" s="48"/>
      <c r="D42" s="48"/>
      <c r="E42" s="48"/>
      <c r="F42" s="52" t="s">
        <v>105</v>
      </c>
      <c r="G42" s="53"/>
      <c r="H42" s="53"/>
      <c r="I42" s="54"/>
      <c r="J42" s="1">
        <v>0</v>
      </c>
    </row>
    <row r="43" spans="1:10" ht="39.75" customHeight="1">
      <c r="A43" s="10" t="s">
        <v>9</v>
      </c>
      <c r="B43" s="43" t="s">
        <v>47</v>
      </c>
      <c r="C43" s="44"/>
      <c r="D43" s="74"/>
      <c r="E43" s="11"/>
      <c r="F43" s="52" t="s">
        <v>48</v>
      </c>
      <c r="G43" s="53"/>
      <c r="H43" s="53"/>
      <c r="I43" s="54"/>
      <c r="J43" s="1"/>
    </row>
    <row r="44" spans="1:10" ht="96.75" customHeight="1">
      <c r="A44" s="10" t="s">
        <v>9</v>
      </c>
      <c r="B44" s="48" t="s">
        <v>49</v>
      </c>
      <c r="C44" s="48"/>
      <c r="D44" s="48"/>
      <c r="E44" s="48"/>
      <c r="F44" s="52" t="s">
        <v>106</v>
      </c>
      <c r="G44" s="53"/>
      <c r="H44" s="53"/>
      <c r="I44" s="54"/>
      <c r="J44" s="1">
        <v>0</v>
      </c>
    </row>
    <row r="45" spans="1:10" ht="96.75" customHeight="1">
      <c r="A45" s="10" t="s">
        <v>17</v>
      </c>
      <c r="B45" s="48" t="s">
        <v>121</v>
      </c>
      <c r="C45" s="48"/>
      <c r="D45" s="48"/>
      <c r="E45" s="48"/>
      <c r="F45" s="52" t="s">
        <v>122</v>
      </c>
      <c r="G45" s="53"/>
      <c r="H45" s="53"/>
      <c r="I45" s="54"/>
      <c r="J45" s="1">
        <v>0</v>
      </c>
    </row>
    <row r="46" spans="1:10" ht="42" customHeight="1">
      <c r="A46" s="10" t="s">
        <v>9</v>
      </c>
      <c r="B46" s="62" t="s">
        <v>50</v>
      </c>
      <c r="C46" s="63"/>
      <c r="D46" s="64"/>
      <c r="E46" s="11"/>
      <c r="F46" s="52" t="s">
        <v>51</v>
      </c>
      <c r="G46" s="53"/>
      <c r="H46" s="53"/>
      <c r="I46" s="54"/>
      <c r="J46" s="1"/>
    </row>
    <row r="47" spans="1:10" ht="76.5" customHeight="1">
      <c r="A47" s="10" t="s">
        <v>9</v>
      </c>
      <c r="B47" s="62" t="s">
        <v>52</v>
      </c>
      <c r="C47" s="63"/>
      <c r="D47" s="64"/>
      <c r="E47" s="11"/>
      <c r="F47" s="52" t="s">
        <v>107</v>
      </c>
      <c r="G47" s="53"/>
      <c r="H47" s="53"/>
      <c r="I47" s="54"/>
      <c r="J47" s="1">
        <v>0</v>
      </c>
    </row>
    <row r="48" spans="1:10" ht="108" customHeight="1">
      <c r="A48" s="10" t="s">
        <v>19</v>
      </c>
      <c r="B48" s="48" t="s">
        <v>53</v>
      </c>
      <c r="C48" s="48"/>
      <c r="D48" s="48"/>
      <c r="E48" s="48"/>
      <c r="F48" s="52" t="s">
        <v>123</v>
      </c>
      <c r="G48" s="53"/>
      <c r="H48" s="53"/>
      <c r="I48" s="54"/>
      <c r="J48" s="1">
        <f>1311.7-50-400</f>
        <v>861.7</v>
      </c>
    </row>
    <row r="49" spans="1:10" ht="106.5" customHeight="1">
      <c r="A49" s="10" t="s">
        <v>20</v>
      </c>
      <c r="B49" s="48" t="s">
        <v>53</v>
      </c>
      <c r="C49" s="48"/>
      <c r="D49" s="48"/>
      <c r="E49" s="48"/>
      <c r="F49" s="109" t="s">
        <v>123</v>
      </c>
      <c r="G49" s="110"/>
      <c r="H49" s="110"/>
      <c r="I49" s="111"/>
      <c r="J49" s="1">
        <v>10</v>
      </c>
    </row>
    <row r="50" spans="1:10" ht="21" customHeight="1">
      <c r="A50" s="6" t="s">
        <v>9</v>
      </c>
      <c r="B50" s="37" t="s">
        <v>25</v>
      </c>
      <c r="C50" s="38"/>
      <c r="D50" s="38"/>
      <c r="E50" s="39"/>
      <c r="F50" s="71" t="s">
        <v>26</v>
      </c>
      <c r="G50" s="72"/>
      <c r="H50" s="72"/>
      <c r="I50" s="73"/>
      <c r="J50" s="1">
        <f>J52</f>
        <v>0</v>
      </c>
    </row>
    <row r="51" spans="1:10" s="26" customFormat="1" ht="16.5" customHeight="1">
      <c r="A51" s="10" t="s">
        <v>9</v>
      </c>
      <c r="B51" s="43" t="s">
        <v>54</v>
      </c>
      <c r="C51" s="44"/>
      <c r="D51" s="44"/>
      <c r="E51" s="23"/>
      <c r="F51" s="49" t="s">
        <v>55</v>
      </c>
      <c r="G51" s="50"/>
      <c r="H51" s="50"/>
      <c r="I51" s="51"/>
      <c r="J51" s="1">
        <v>0</v>
      </c>
    </row>
    <row r="52" spans="1:10" ht="51" customHeight="1">
      <c r="A52" s="10" t="s">
        <v>17</v>
      </c>
      <c r="B52" s="48" t="s">
        <v>56</v>
      </c>
      <c r="C52" s="48"/>
      <c r="D52" s="48"/>
      <c r="E52" s="48"/>
      <c r="F52" s="52" t="s">
        <v>108</v>
      </c>
      <c r="G52" s="53"/>
      <c r="H52" s="53"/>
      <c r="I52" s="54"/>
      <c r="J52" s="1">
        <v>0</v>
      </c>
    </row>
    <row r="53" spans="1:10" ht="18.75" customHeight="1">
      <c r="A53" s="10" t="s">
        <v>9</v>
      </c>
      <c r="B53" s="43" t="s">
        <v>57</v>
      </c>
      <c r="C53" s="44"/>
      <c r="D53" s="74"/>
      <c r="E53" s="11"/>
      <c r="F53" s="49" t="s">
        <v>58</v>
      </c>
      <c r="G53" s="50"/>
      <c r="H53" s="50"/>
      <c r="I53" s="51"/>
      <c r="J53" s="1">
        <v>0</v>
      </c>
    </row>
    <row r="54" spans="1:10" ht="49.5" customHeight="1">
      <c r="A54" s="10" t="s">
        <v>17</v>
      </c>
      <c r="B54" s="43" t="s">
        <v>59</v>
      </c>
      <c r="C54" s="44"/>
      <c r="D54" s="74"/>
      <c r="E54" s="11"/>
      <c r="F54" s="52" t="s">
        <v>109</v>
      </c>
      <c r="G54" s="53"/>
      <c r="H54" s="53"/>
      <c r="I54" s="54"/>
      <c r="J54" s="1">
        <v>0</v>
      </c>
    </row>
    <row r="55" spans="1:10" ht="27" customHeight="1">
      <c r="A55" s="6" t="s">
        <v>9</v>
      </c>
      <c r="B55" s="66" t="s">
        <v>21</v>
      </c>
      <c r="C55" s="66"/>
      <c r="D55" s="66"/>
      <c r="E55" s="66"/>
      <c r="F55" s="45" t="s">
        <v>1</v>
      </c>
      <c r="G55" s="46"/>
      <c r="H55" s="46"/>
      <c r="I55" s="47"/>
      <c r="J55" s="8">
        <f>J56+J70</f>
        <v>12062.1</v>
      </c>
    </row>
    <row r="56" spans="1:12" ht="52.5" customHeight="1">
      <c r="A56" s="6" t="s">
        <v>9</v>
      </c>
      <c r="B56" s="37" t="s">
        <v>60</v>
      </c>
      <c r="C56" s="44"/>
      <c r="D56" s="44"/>
      <c r="E56" s="9"/>
      <c r="F56" s="121" t="s">
        <v>61</v>
      </c>
      <c r="G56" s="53"/>
      <c r="H56" s="53"/>
      <c r="I56" s="54"/>
      <c r="J56" s="8">
        <f>J60+J57</f>
        <v>12062.1</v>
      </c>
      <c r="L56" s="27"/>
    </row>
    <row r="57" spans="1:12" ht="30.75" customHeight="1">
      <c r="A57" s="10" t="s">
        <v>9</v>
      </c>
      <c r="B57" s="43" t="s">
        <v>125</v>
      </c>
      <c r="C57" s="44"/>
      <c r="D57" s="44"/>
      <c r="E57" s="35"/>
      <c r="F57" s="114" t="s">
        <v>124</v>
      </c>
      <c r="G57" s="115"/>
      <c r="H57" s="115"/>
      <c r="I57" s="116"/>
      <c r="J57" s="1">
        <f>J58</f>
        <v>8594</v>
      </c>
      <c r="L57" s="27"/>
    </row>
    <row r="58" spans="1:12" ht="30.75" customHeight="1">
      <c r="A58" s="10" t="s">
        <v>9</v>
      </c>
      <c r="B58" s="43" t="s">
        <v>126</v>
      </c>
      <c r="C58" s="44"/>
      <c r="D58" s="44"/>
      <c r="E58" s="35"/>
      <c r="F58" s="114" t="s">
        <v>97</v>
      </c>
      <c r="G58" s="115"/>
      <c r="H58" s="115"/>
      <c r="I58" s="116"/>
      <c r="J58" s="1">
        <f>J59</f>
        <v>8594</v>
      </c>
      <c r="L58" s="27"/>
    </row>
    <row r="59" spans="1:12" ht="63.75" customHeight="1">
      <c r="A59" s="10" t="s">
        <v>17</v>
      </c>
      <c r="B59" s="43" t="s">
        <v>127</v>
      </c>
      <c r="C59" s="44"/>
      <c r="D59" s="44"/>
      <c r="E59" s="35"/>
      <c r="F59" s="114" t="s">
        <v>98</v>
      </c>
      <c r="G59" s="115"/>
      <c r="H59" s="115"/>
      <c r="I59" s="116"/>
      <c r="J59" s="1">
        <v>8594</v>
      </c>
      <c r="L59" s="27"/>
    </row>
    <row r="60" spans="1:12" ht="41.25" customHeight="1">
      <c r="A60" s="10" t="s">
        <v>9</v>
      </c>
      <c r="B60" s="43" t="s">
        <v>128</v>
      </c>
      <c r="C60" s="44"/>
      <c r="D60" s="44"/>
      <c r="E60" s="35"/>
      <c r="F60" s="52" t="s">
        <v>129</v>
      </c>
      <c r="G60" s="53"/>
      <c r="H60" s="53"/>
      <c r="I60" s="54"/>
      <c r="J60" s="1">
        <f>J61+J66</f>
        <v>3468.1</v>
      </c>
      <c r="L60" s="27"/>
    </row>
    <row r="61" spans="1:10" ht="44.25" customHeight="1">
      <c r="A61" s="10" t="s">
        <v>9</v>
      </c>
      <c r="B61" s="43" t="s">
        <v>130</v>
      </c>
      <c r="C61" s="44"/>
      <c r="D61" s="44"/>
      <c r="E61" s="35"/>
      <c r="F61" s="52" t="s">
        <v>62</v>
      </c>
      <c r="G61" s="53"/>
      <c r="H61" s="53"/>
      <c r="I61" s="54"/>
      <c r="J61" s="1">
        <f>J62</f>
        <v>3063.2</v>
      </c>
    </row>
    <row r="62" spans="1:12" ht="77.25" customHeight="1">
      <c r="A62" s="10" t="s">
        <v>17</v>
      </c>
      <c r="B62" s="43" t="s">
        <v>131</v>
      </c>
      <c r="C62" s="44"/>
      <c r="D62" s="44"/>
      <c r="E62" s="35"/>
      <c r="F62" s="52" t="s">
        <v>110</v>
      </c>
      <c r="G62" s="53"/>
      <c r="H62" s="53"/>
      <c r="I62" s="54"/>
      <c r="J62" s="1">
        <f>J63+J65+J64</f>
        <v>3063.2</v>
      </c>
      <c r="L62" s="27"/>
    </row>
    <row r="63" spans="1:10" ht="101.25" customHeight="1">
      <c r="A63" s="10" t="s">
        <v>17</v>
      </c>
      <c r="B63" s="43" t="s">
        <v>132</v>
      </c>
      <c r="C63" s="44"/>
      <c r="D63" s="44"/>
      <c r="E63" s="64"/>
      <c r="F63" s="52" t="s">
        <v>63</v>
      </c>
      <c r="G63" s="53"/>
      <c r="H63" s="53"/>
      <c r="I63" s="54"/>
      <c r="J63" s="1">
        <v>796.1</v>
      </c>
    </row>
    <row r="64" spans="1:13" ht="141.75" customHeight="1">
      <c r="A64" s="10" t="s">
        <v>17</v>
      </c>
      <c r="B64" s="43" t="s">
        <v>133</v>
      </c>
      <c r="C64" s="44"/>
      <c r="D64" s="44"/>
      <c r="E64" s="64"/>
      <c r="F64" s="52" t="s">
        <v>64</v>
      </c>
      <c r="G64" s="53"/>
      <c r="H64" s="53"/>
      <c r="I64" s="54"/>
      <c r="J64" s="1">
        <v>6.5</v>
      </c>
      <c r="M64" s="36"/>
    </row>
    <row r="65" spans="1:10" ht="93.75" customHeight="1">
      <c r="A65" s="10" t="s">
        <v>17</v>
      </c>
      <c r="B65" s="43" t="s">
        <v>134</v>
      </c>
      <c r="C65" s="44"/>
      <c r="D65" s="44"/>
      <c r="E65" s="64"/>
      <c r="F65" s="52" t="s">
        <v>65</v>
      </c>
      <c r="G65" s="53"/>
      <c r="H65" s="53"/>
      <c r="I65" s="54"/>
      <c r="J65" s="1">
        <v>2260.6</v>
      </c>
    </row>
    <row r="66" spans="1:10" ht="74.25" customHeight="1">
      <c r="A66" s="10" t="s">
        <v>9</v>
      </c>
      <c r="B66" s="43" t="s">
        <v>135</v>
      </c>
      <c r="C66" s="44"/>
      <c r="D66" s="44"/>
      <c r="E66" s="35"/>
      <c r="F66" s="52" t="s">
        <v>66</v>
      </c>
      <c r="G66" s="53"/>
      <c r="H66" s="53"/>
      <c r="I66" s="54"/>
      <c r="J66" s="1">
        <f>J67</f>
        <v>404.9</v>
      </c>
    </row>
    <row r="67" spans="1:10" ht="91.5" customHeight="1">
      <c r="A67" s="10" t="s">
        <v>17</v>
      </c>
      <c r="B67" s="43" t="s">
        <v>136</v>
      </c>
      <c r="C67" s="44"/>
      <c r="D67" s="44"/>
      <c r="E67" s="35"/>
      <c r="F67" s="52" t="s">
        <v>111</v>
      </c>
      <c r="G67" s="53"/>
      <c r="H67" s="53"/>
      <c r="I67" s="54"/>
      <c r="J67" s="1">
        <f>J68+J69</f>
        <v>404.9</v>
      </c>
    </row>
    <row r="68" spans="1:10" ht="69" customHeight="1">
      <c r="A68" s="10" t="s">
        <v>17</v>
      </c>
      <c r="B68" s="43" t="s">
        <v>137</v>
      </c>
      <c r="C68" s="44"/>
      <c r="D68" s="44"/>
      <c r="E68" s="64"/>
      <c r="F68" s="52" t="s">
        <v>93</v>
      </c>
      <c r="G68" s="53"/>
      <c r="H68" s="53"/>
      <c r="I68" s="54"/>
      <c r="J68" s="1">
        <v>404.9</v>
      </c>
    </row>
    <row r="69" spans="1:10" ht="64.5" customHeight="1">
      <c r="A69" s="10" t="s">
        <v>17</v>
      </c>
      <c r="B69" s="43" t="s">
        <v>139</v>
      </c>
      <c r="C69" s="44"/>
      <c r="D69" s="44"/>
      <c r="E69" s="64"/>
      <c r="F69" s="52" t="s">
        <v>138</v>
      </c>
      <c r="G69" s="53"/>
      <c r="H69" s="53"/>
      <c r="I69" s="54"/>
      <c r="J69" s="1">
        <v>0</v>
      </c>
    </row>
    <row r="70" spans="1:10" s="28" customFormat="1" ht="42" customHeight="1">
      <c r="A70" s="6" t="s">
        <v>9</v>
      </c>
      <c r="B70" s="37" t="s">
        <v>67</v>
      </c>
      <c r="C70" s="38"/>
      <c r="D70" s="38"/>
      <c r="E70" s="9"/>
      <c r="F70" s="45" t="s">
        <v>68</v>
      </c>
      <c r="G70" s="46"/>
      <c r="H70" s="46"/>
      <c r="I70" s="47"/>
      <c r="J70" s="8">
        <f>J72</f>
        <v>0</v>
      </c>
    </row>
    <row r="71" spans="1:10" s="28" customFormat="1" ht="52.5" customHeight="1">
      <c r="A71" s="10" t="s">
        <v>9</v>
      </c>
      <c r="B71" s="43" t="s">
        <v>140</v>
      </c>
      <c r="C71" s="44"/>
      <c r="D71" s="44"/>
      <c r="E71" s="9"/>
      <c r="F71" s="56" t="s">
        <v>112</v>
      </c>
      <c r="G71" s="57"/>
      <c r="H71" s="57"/>
      <c r="I71" s="58"/>
      <c r="J71" s="1">
        <v>0</v>
      </c>
    </row>
    <row r="72" spans="1:10" ht="46.5" customHeight="1">
      <c r="A72" s="10" t="s">
        <v>17</v>
      </c>
      <c r="B72" s="48" t="s">
        <v>114</v>
      </c>
      <c r="C72" s="48"/>
      <c r="D72" s="48"/>
      <c r="E72" s="48"/>
      <c r="F72" s="56" t="s">
        <v>112</v>
      </c>
      <c r="G72" s="57"/>
      <c r="H72" s="57"/>
      <c r="I72" s="58"/>
      <c r="J72" s="1">
        <v>0</v>
      </c>
    </row>
    <row r="73" spans="1:10" s="28" customFormat="1" ht="120.75" customHeight="1">
      <c r="A73" s="6" t="s">
        <v>9</v>
      </c>
      <c r="B73" s="37" t="s">
        <v>69</v>
      </c>
      <c r="C73" s="38"/>
      <c r="D73" s="39"/>
      <c r="E73" s="7"/>
      <c r="F73" s="121" t="s">
        <v>70</v>
      </c>
      <c r="G73" s="122"/>
      <c r="H73" s="122"/>
      <c r="I73" s="123"/>
      <c r="J73" s="8">
        <f>J74</f>
        <v>0</v>
      </c>
    </row>
    <row r="74" spans="1:10" ht="169.5" customHeight="1">
      <c r="A74" s="10" t="s">
        <v>17</v>
      </c>
      <c r="B74" s="48" t="s">
        <v>71</v>
      </c>
      <c r="C74" s="48"/>
      <c r="D74" s="48"/>
      <c r="E74" s="48"/>
      <c r="F74" s="52" t="s">
        <v>113</v>
      </c>
      <c r="G74" s="53"/>
      <c r="H74" s="53"/>
      <c r="I74" s="54"/>
      <c r="J74" s="1">
        <v>0</v>
      </c>
    </row>
    <row r="75" spans="1:13" ht="26.25" customHeight="1">
      <c r="A75" s="10"/>
      <c r="B75" s="75"/>
      <c r="C75" s="76"/>
      <c r="D75" s="76"/>
      <c r="E75" s="77"/>
      <c r="F75" s="118" t="s">
        <v>72</v>
      </c>
      <c r="G75" s="119"/>
      <c r="H75" s="119"/>
      <c r="I75" s="120"/>
      <c r="J75" s="29">
        <f>J10+J55</f>
        <v>47570</v>
      </c>
      <c r="M75" s="25"/>
    </row>
    <row r="76" spans="1:10" ht="12.75">
      <c r="A76" s="30"/>
      <c r="B76" s="117"/>
      <c r="C76" s="117"/>
      <c r="D76" s="117"/>
      <c r="E76" s="117"/>
      <c r="F76" s="31"/>
      <c r="G76" s="31"/>
      <c r="H76" s="31"/>
      <c r="I76" s="31"/>
      <c r="J76" s="32"/>
    </row>
    <row r="77" ht="12.75">
      <c r="J77" s="33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</sheetData>
  <sheetProtection/>
  <mergeCells count="143">
    <mergeCell ref="B71:D71"/>
    <mergeCell ref="F71:I71"/>
    <mergeCell ref="B73:D73"/>
    <mergeCell ref="B67:D67"/>
    <mergeCell ref="B68:E68"/>
    <mergeCell ref="F72:I72"/>
    <mergeCell ref="B64:E64"/>
    <mergeCell ref="F63:I63"/>
    <mergeCell ref="F70:I70"/>
    <mergeCell ref="F67:I67"/>
    <mergeCell ref="F68:I68"/>
    <mergeCell ref="F62:I62"/>
    <mergeCell ref="F66:I66"/>
    <mergeCell ref="B70:D70"/>
    <mergeCell ref="F64:I64"/>
    <mergeCell ref="F65:I65"/>
    <mergeCell ref="B44:E44"/>
    <mergeCell ref="F55:I55"/>
    <mergeCell ref="B56:D56"/>
    <mergeCell ref="F56:I56"/>
    <mergeCell ref="F48:I48"/>
    <mergeCell ref="B61:D61"/>
    <mergeCell ref="F47:I47"/>
    <mergeCell ref="B60:D60"/>
    <mergeCell ref="F60:I60"/>
    <mergeCell ref="F54:I54"/>
    <mergeCell ref="B51:D51"/>
    <mergeCell ref="B55:E55"/>
    <mergeCell ref="B52:E52"/>
    <mergeCell ref="B59:D59"/>
    <mergeCell ref="B53:D53"/>
    <mergeCell ref="B57:D57"/>
    <mergeCell ref="B58:D58"/>
    <mergeCell ref="B76:E76"/>
    <mergeCell ref="B75:E75"/>
    <mergeCell ref="F75:I75"/>
    <mergeCell ref="B65:E65"/>
    <mergeCell ref="B74:E74"/>
    <mergeCell ref="B72:E72"/>
    <mergeCell ref="B66:D66"/>
    <mergeCell ref="F73:I73"/>
    <mergeCell ref="B69:E69"/>
    <mergeCell ref="F69:I69"/>
    <mergeCell ref="F52:I52"/>
    <mergeCell ref="B54:D54"/>
    <mergeCell ref="F59:I59"/>
    <mergeCell ref="F57:I57"/>
    <mergeCell ref="F58:I58"/>
    <mergeCell ref="F61:I61"/>
    <mergeCell ref="F53:I53"/>
    <mergeCell ref="B62:D62"/>
    <mergeCell ref="B63:E63"/>
    <mergeCell ref="F46:I46"/>
    <mergeCell ref="F51:I51"/>
    <mergeCell ref="B48:E48"/>
    <mergeCell ref="B33:E33"/>
    <mergeCell ref="B42:E42"/>
    <mergeCell ref="B38:E38"/>
    <mergeCell ref="B45:E45"/>
    <mergeCell ref="F45:I45"/>
    <mergeCell ref="B37:E37"/>
    <mergeCell ref="F42:I42"/>
    <mergeCell ref="B41:E41"/>
    <mergeCell ref="F32:I32"/>
    <mergeCell ref="F33:I33"/>
    <mergeCell ref="F41:I41"/>
    <mergeCell ref="B39:D39"/>
    <mergeCell ref="B40:E40"/>
    <mergeCell ref="B36:E36"/>
    <mergeCell ref="F40:I40"/>
    <mergeCell ref="A4:K4"/>
    <mergeCell ref="A6:K6"/>
    <mergeCell ref="B15:E15"/>
    <mergeCell ref="F15:I15"/>
    <mergeCell ref="B47:D47"/>
    <mergeCell ref="B49:E49"/>
    <mergeCell ref="F49:I49"/>
    <mergeCell ref="F36:I36"/>
    <mergeCell ref="F39:I39"/>
    <mergeCell ref="F43:I43"/>
    <mergeCell ref="F44:I44"/>
    <mergeCell ref="F37:I37"/>
    <mergeCell ref="F34:I34"/>
    <mergeCell ref="F29:I29"/>
    <mergeCell ref="A1:K1"/>
    <mergeCell ref="A2:K2"/>
    <mergeCell ref="B9:E9"/>
    <mergeCell ref="B10:E10"/>
    <mergeCell ref="J7:J9"/>
    <mergeCell ref="F24:I24"/>
    <mergeCell ref="F14:I14"/>
    <mergeCell ref="A5:K5"/>
    <mergeCell ref="A7:E8"/>
    <mergeCell ref="B11:E11"/>
    <mergeCell ref="F7:I9"/>
    <mergeCell ref="B12:E12"/>
    <mergeCell ref="B14:E14"/>
    <mergeCell ref="F10:I10"/>
    <mergeCell ref="F11:I11"/>
    <mergeCell ref="B21:D21"/>
    <mergeCell ref="F20:I20"/>
    <mergeCell ref="F38:I38"/>
    <mergeCell ref="F12:I12"/>
    <mergeCell ref="F35:I35"/>
    <mergeCell ref="F17:I17"/>
    <mergeCell ref="B29:D29"/>
    <mergeCell ref="F13:I13"/>
    <mergeCell ref="B13:E13"/>
    <mergeCell ref="F22:I22"/>
    <mergeCell ref="B20:D20"/>
    <mergeCell ref="F74:I74"/>
    <mergeCell ref="F50:I50"/>
    <mergeCell ref="B43:D43"/>
    <mergeCell ref="B50:E50"/>
    <mergeCell ref="B46:D46"/>
    <mergeCell ref="F27:I27"/>
    <mergeCell ref="B27:E27"/>
    <mergeCell ref="F31:I31"/>
    <mergeCell ref="B34:D34"/>
    <mergeCell ref="B35:D35"/>
    <mergeCell ref="A3:J3"/>
    <mergeCell ref="B32:E32"/>
    <mergeCell ref="B31:D31"/>
    <mergeCell ref="B18:E18"/>
    <mergeCell ref="F18:I18"/>
    <mergeCell ref="B17:E17"/>
    <mergeCell ref="B24:E24"/>
    <mergeCell ref="F16:I16"/>
    <mergeCell ref="B19:E19"/>
    <mergeCell ref="B22:E22"/>
    <mergeCell ref="F21:I21"/>
    <mergeCell ref="F25:I25"/>
    <mergeCell ref="B16:E16"/>
    <mergeCell ref="F19:I19"/>
    <mergeCell ref="B23:E23"/>
    <mergeCell ref="B25:E25"/>
    <mergeCell ref="B28:E28"/>
    <mergeCell ref="F23:I23"/>
    <mergeCell ref="B30:D30"/>
    <mergeCell ref="F28:I28"/>
    <mergeCell ref="B26:E26"/>
    <mergeCell ref="F26:I26"/>
    <mergeCell ref="F30:I30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2016-01-20T13:06:03Z</cp:lastPrinted>
  <dcterms:created xsi:type="dcterms:W3CDTF">2005-11-24T08:48:08Z</dcterms:created>
  <dcterms:modified xsi:type="dcterms:W3CDTF">2017-03-01T07:32:06Z</dcterms:modified>
  <cp:category/>
  <cp:version/>
  <cp:contentType/>
  <cp:contentStatus/>
</cp:coreProperties>
</file>