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5B21641-0C95-4D43-AF0F-DF0872E10DE5}" xr6:coauthVersionLast="45" xr6:coauthVersionMax="45" xr10:uidLastSave="{00000000-0000-0000-0000-000000000000}"/>
  <bookViews>
    <workbookView xWindow="3240" yWindow="3240" windowWidth="17232" windowHeight="8652" tabRatio="500"/>
  </bookViews>
  <sheets>
    <sheet name="2025 1 изм." sheetId="4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4" l="1"/>
  <c r="J18" i="4"/>
  <c r="J17" i="4"/>
  <c r="L19" i="4"/>
  <c r="L18" i="4"/>
  <c r="L17" i="4"/>
  <c r="K19" i="4"/>
  <c r="K18" i="4"/>
  <c r="K17" i="4"/>
  <c r="L15" i="4"/>
  <c r="L14" i="4"/>
  <c r="L13" i="4"/>
  <c r="K15" i="4"/>
  <c r="K14" i="4"/>
  <c r="K13" i="4"/>
  <c r="J15" i="4"/>
  <c r="J14" i="4"/>
  <c r="J13" i="4"/>
  <c r="L12" i="4"/>
  <c r="L11" i="4"/>
  <c r="L21" i="4"/>
  <c r="K12" i="4"/>
  <c r="K11" i="4"/>
  <c r="K21" i="4"/>
  <c r="J12" i="4"/>
  <c r="J11" i="4"/>
  <c r="J21" i="4"/>
</calcChain>
</file>

<file path=xl/sharedStrings.xml><?xml version="1.0" encoding="utf-8"?>
<sst xmlns="http://schemas.openxmlformats.org/spreadsheetml/2006/main" count="38" uniqueCount="31">
  <si>
    <t>Код главного администратора</t>
  </si>
  <si>
    <t>Код источников финансирования дефицита бюджета по бюджетной классификации</t>
  </si>
  <si>
    <t>Наименование показателя</t>
  </si>
  <si>
    <t>000</t>
  </si>
  <si>
    <t>01 00 00 00 00 0000 000</t>
  </si>
  <si>
    <t>ИСТОЧНИКИ ВНУТРЕННЕГО ФИНАНСИРОВАНИЯ ДЕФИЦИТОВ БЮДЖЕТОВ</t>
  </si>
  <si>
    <t xml:space="preserve"> 01 05 00 00 00 0000 000</t>
  </si>
  <si>
    <t>Изменение остатков средств на счетах по учету средств бюджета</t>
  </si>
  <si>
    <t xml:space="preserve"> 01 05 00 00 00 0000 500</t>
  </si>
  <si>
    <t>Увеличение остатков  средств  бюджетов</t>
  </si>
  <si>
    <t xml:space="preserve"> 01 05 02 00 00 0000 500</t>
  </si>
  <si>
    <t>Увеличение прочих остатков  средств  бюджетов</t>
  </si>
  <si>
    <t xml:space="preserve"> 01 05 02 01 00 0000 510</t>
  </si>
  <si>
    <t>Увеличение прочих остатков денежных средств  бюджетов</t>
  </si>
  <si>
    <t xml:space="preserve"> 01 05 02 01 03 0000 510</t>
  </si>
  <si>
    <t>Увеличение  прочих остатков денежных средств бюджетов  внутригородских муниципальных образований городов федерального значения</t>
  </si>
  <si>
    <t xml:space="preserve"> 01 05 00 00 00 0000 600</t>
  </si>
  <si>
    <t>Уменьшение остатков  средств  бюджетов</t>
  </si>
  <si>
    <t xml:space="preserve"> 01 05 02 00 00 0000 600</t>
  </si>
  <si>
    <t>Уменьшение прочих  остатков  средств  бюджетов</t>
  </si>
  <si>
    <t xml:space="preserve"> 01 05 02 01 00 0000 610</t>
  </si>
  <si>
    <t>Уменьшение прочих  остатков денежных средств  бюджетов</t>
  </si>
  <si>
    <t xml:space="preserve"> 01 05 02 01 03 0000 610</t>
  </si>
  <si>
    <t>Уменьшение прочих остатков денежных средств бюджетов  внутригородских муниципальных образований городов федерального значения</t>
  </si>
  <si>
    <t>887</t>
  </si>
  <si>
    <t>Утвержденные бюджетные назначения  (тыс. руб.)</t>
  </si>
  <si>
    <r>
      <t xml:space="preserve">Код главного администратора источников финансирования дефицита бюджета - местной администрации внутригородского муниципального образования  Санкт-Петербурга поселок Репино - </t>
    </r>
    <r>
      <rPr>
        <b/>
        <sz val="10"/>
        <rFont val="Times New Roman"/>
        <family val="1"/>
        <charset val="204"/>
      </rPr>
      <t>887</t>
    </r>
  </si>
  <si>
    <t>ИТОГО:</t>
  </si>
  <si>
    <t xml:space="preserve">Источники финансирования дефицита  местного бюджета внутригородского муниципального образования города федерального значения Санкт-Петербурга поселок Репино на 2025 год и на плановый период 2026 и 2027 годов </t>
  </si>
  <si>
    <t>Приложение № 4</t>
  </si>
  <si>
    <t xml:space="preserve">к решению МС ВМО поселок Репино №1-10  от 19.12.2025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</si>
</sst>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.0"/>
    <numFmt numFmtId="173" formatCode="#,##0.0_р_."/>
  </numFmts>
  <fonts count="13" x14ac:knownFonts="1">
    <font>
      <sz val="10"/>
      <name val="Arial Cyr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9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6" fillId="0" borderId="0" xfId="0" applyFont="1"/>
    <xf numFmtId="0" fontId="8" fillId="0" borderId="0" xfId="0" applyFont="1"/>
    <xf numFmtId="0" fontId="0" fillId="0" borderId="0" xfId="0" applyAlignment="1"/>
    <xf numFmtId="0" fontId="10" fillId="0" borderId="1" xfId="0" applyFont="1" applyBorder="1" applyAlignment="1">
      <alignment horizontal="center" vertical="center" wrapText="1"/>
    </xf>
    <xf numFmtId="173" fontId="7" fillId="0" borderId="2" xfId="0" applyNumberFormat="1" applyFont="1" applyBorder="1" applyAlignment="1">
      <alignment horizontal="center" wrapText="1"/>
    </xf>
    <xf numFmtId="173" fontId="9" fillId="0" borderId="2" xfId="0" applyNumberFormat="1" applyFont="1" applyBorder="1" applyAlignment="1">
      <alignment horizontal="center" wrapText="1"/>
    </xf>
    <xf numFmtId="0" fontId="9" fillId="0" borderId="3" xfId="0" applyFont="1" applyBorder="1"/>
    <xf numFmtId="0" fontId="7" fillId="0" borderId="3" xfId="0" applyFont="1" applyBorder="1" applyAlignment="1">
      <alignment horizontal="center" vertical="center"/>
    </xf>
    <xf numFmtId="172" fontId="7" fillId="0" borderId="4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173" fontId="9" fillId="2" borderId="2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/>
    </xf>
    <xf numFmtId="172" fontId="8" fillId="0" borderId="3" xfId="0" applyNumberFormat="1" applyFont="1" applyBorder="1" applyAlignment="1">
      <alignment horizontal="center"/>
    </xf>
    <xf numFmtId="173" fontId="7" fillId="2" borderId="2" xfId="0" applyNumberFormat="1" applyFont="1" applyFill="1" applyBorder="1" applyAlignment="1">
      <alignment horizontal="center" wrapText="1"/>
    </xf>
    <xf numFmtId="173" fontId="9" fillId="2" borderId="7" xfId="0" applyNumberFormat="1" applyFont="1" applyFill="1" applyBorder="1" applyAlignment="1">
      <alignment horizont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1" fillId="0" borderId="7" xfId="0" applyFont="1" applyBorder="1" applyAlignment="1">
      <alignment horizontal="center" wrapText="1"/>
    </xf>
    <xf numFmtId="49" fontId="11" fillId="0" borderId="7" xfId="0" applyNumberFormat="1" applyFont="1" applyBorder="1" applyAlignment="1">
      <alignment wrapText="1"/>
    </xf>
    <xf numFmtId="0" fontId="11" fillId="0" borderId="7" xfId="0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wrapText="1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wrapText="1"/>
    </xf>
    <xf numFmtId="49" fontId="10" fillId="0" borderId="2" xfId="0" applyNumberFormat="1" applyFont="1" applyBorder="1" applyAlignment="1">
      <alignment wrapText="1"/>
    </xf>
    <xf numFmtId="0" fontId="10" fillId="0" borderId="2" xfId="0" applyFont="1" applyBorder="1" applyAlignment="1">
      <alignment horizontal="left" wrapText="1"/>
    </xf>
    <xf numFmtId="0" fontId="11" fillId="0" borderId="2" xfId="0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90" zoomScaleNormal="90" workbookViewId="0">
      <selection activeCell="R5" sqref="R5"/>
    </sheetView>
  </sheetViews>
  <sheetFormatPr defaultRowHeight="13.2" x14ac:dyDescent="0.25"/>
  <cols>
    <col min="1" max="1" width="5.109375" customWidth="1"/>
    <col min="2" max="2" width="0.6640625" customWidth="1"/>
    <col min="3" max="3" width="9.109375" hidden="1" customWidth="1"/>
    <col min="5" max="5" width="10.44140625" customWidth="1"/>
    <col min="6" max="6" width="5" customWidth="1"/>
    <col min="9" max="9" width="22.109375" customWidth="1"/>
    <col min="10" max="10" width="10.44140625" customWidth="1"/>
  </cols>
  <sheetData>
    <row r="1" spans="1:12" ht="12.75" customHeight="1" x14ac:dyDescent="0.35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12.75" customHeight="1" x14ac:dyDescent="0.25">
      <c r="A2" s="48" t="s">
        <v>30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2.7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ht="9.75" customHeight="1" x14ac:dyDescent="0.3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2" s="3" customFormat="1" ht="50.25" customHeight="1" x14ac:dyDescent="0.3">
      <c r="A5" s="50" t="s">
        <v>28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s="3" customFormat="1" ht="19.5" customHeight="1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s="3" customFormat="1" ht="27.75" customHeight="1" x14ac:dyDescent="0.25">
      <c r="A7" s="51" t="s">
        <v>26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2" s="3" customFormat="1" ht="9" customHeight="1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s="4" customFormat="1" ht="69.75" customHeight="1" x14ac:dyDescent="0.2">
      <c r="A9" s="36" t="s">
        <v>0</v>
      </c>
      <c r="B9" s="37"/>
      <c r="C9" s="38"/>
      <c r="D9" s="42" t="s">
        <v>1</v>
      </c>
      <c r="E9" s="37"/>
      <c r="F9" s="38"/>
      <c r="G9" s="42" t="s">
        <v>2</v>
      </c>
      <c r="H9" s="37"/>
      <c r="I9" s="38"/>
      <c r="J9" s="42" t="s">
        <v>25</v>
      </c>
      <c r="K9" s="37"/>
      <c r="L9" s="44"/>
    </row>
    <row r="10" spans="1:12" s="4" customFormat="1" ht="35.25" customHeight="1" x14ac:dyDescent="0.2">
      <c r="A10" s="39"/>
      <c r="B10" s="40"/>
      <c r="C10" s="41"/>
      <c r="D10" s="43"/>
      <c r="E10" s="40"/>
      <c r="F10" s="41"/>
      <c r="G10" s="43"/>
      <c r="H10" s="40"/>
      <c r="I10" s="41"/>
      <c r="J10" s="13">
        <v>2025</v>
      </c>
      <c r="K10" s="11">
        <v>2026</v>
      </c>
      <c r="L10" s="11">
        <v>2027</v>
      </c>
    </row>
    <row r="11" spans="1:12" s="4" customFormat="1" ht="42.75" customHeight="1" x14ac:dyDescent="0.25">
      <c r="A11" s="45" t="s">
        <v>3</v>
      </c>
      <c r="B11" s="45"/>
      <c r="C11" s="7"/>
      <c r="D11" s="46" t="s">
        <v>4</v>
      </c>
      <c r="E11" s="46"/>
      <c r="F11" s="46"/>
      <c r="G11" s="46" t="s">
        <v>5</v>
      </c>
      <c r="H11" s="46"/>
      <c r="I11" s="46"/>
      <c r="J11" s="12">
        <f>J12</f>
        <v>0</v>
      </c>
      <c r="K11" s="12">
        <f>K12</f>
        <v>0</v>
      </c>
      <c r="L11" s="12">
        <f>L12</f>
        <v>0</v>
      </c>
    </row>
    <row r="12" spans="1:12" s="5" customFormat="1" ht="28.5" customHeight="1" x14ac:dyDescent="0.25">
      <c r="A12" s="29" t="s">
        <v>3</v>
      </c>
      <c r="B12" s="29"/>
      <c r="C12" s="29"/>
      <c r="D12" s="30" t="s">
        <v>6</v>
      </c>
      <c r="E12" s="30"/>
      <c r="F12" s="30"/>
      <c r="G12" s="33" t="s">
        <v>7</v>
      </c>
      <c r="H12" s="33"/>
      <c r="I12" s="33"/>
      <c r="J12" s="8">
        <f>J20+J16</f>
        <v>0</v>
      </c>
      <c r="K12" s="8">
        <f>K20+K16</f>
        <v>0</v>
      </c>
      <c r="L12" s="8">
        <f>L20+L16</f>
        <v>0</v>
      </c>
    </row>
    <row r="13" spans="1:12" s="6" customFormat="1" ht="35.25" customHeight="1" x14ac:dyDescent="0.25">
      <c r="A13" s="29" t="s">
        <v>3</v>
      </c>
      <c r="B13" s="29"/>
      <c r="C13" s="29"/>
      <c r="D13" s="30" t="s">
        <v>8</v>
      </c>
      <c r="E13" s="30"/>
      <c r="F13" s="30"/>
      <c r="G13" s="34" t="s">
        <v>9</v>
      </c>
      <c r="H13" s="34"/>
      <c r="I13" s="34"/>
      <c r="J13" s="8">
        <f>J14</f>
        <v>-86850.3</v>
      </c>
      <c r="K13" s="8">
        <f t="shared" ref="K13:L15" si="0">K14</f>
        <v>-87087.7</v>
      </c>
      <c r="L13" s="8">
        <f t="shared" si="0"/>
        <v>-90465.1</v>
      </c>
    </row>
    <row r="14" spans="1:12" ht="29.25" customHeight="1" x14ac:dyDescent="0.25">
      <c r="A14" s="25" t="s">
        <v>3</v>
      </c>
      <c r="B14" s="25"/>
      <c r="C14" s="25"/>
      <c r="D14" s="26" t="s">
        <v>10</v>
      </c>
      <c r="E14" s="26"/>
      <c r="F14" s="26"/>
      <c r="G14" s="32" t="s">
        <v>11</v>
      </c>
      <c r="H14" s="32"/>
      <c r="I14" s="32"/>
      <c r="J14" s="9">
        <f>J15</f>
        <v>-86850.3</v>
      </c>
      <c r="K14" s="9">
        <f t="shared" si="0"/>
        <v>-87087.7</v>
      </c>
      <c r="L14" s="9">
        <f t="shared" si="0"/>
        <v>-90465.1</v>
      </c>
    </row>
    <row r="15" spans="1:12" ht="25.5" customHeight="1" x14ac:dyDescent="0.25">
      <c r="A15" s="25" t="s">
        <v>3</v>
      </c>
      <c r="B15" s="25"/>
      <c r="C15" s="25"/>
      <c r="D15" s="26" t="s">
        <v>12</v>
      </c>
      <c r="E15" s="26"/>
      <c r="F15" s="26"/>
      <c r="G15" s="32" t="s">
        <v>13</v>
      </c>
      <c r="H15" s="32"/>
      <c r="I15" s="32"/>
      <c r="J15" s="9">
        <f>J16</f>
        <v>-86850.3</v>
      </c>
      <c r="K15" s="9">
        <f t="shared" si="0"/>
        <v>-87087.7</v>
      </c>
      <c r="L15" s="9">
        <f t="shared" si="0"/>
        <v>-90465.1</v>
      </c>
    </row>
    <row r="16" spans="1:12" ht="60.75" customHeight="1" x14ac:dyDescent="0.25">
      <c r="A16" s="25" t="s">
        <v>24</v>
      </c>
      <c r="B16" s="25"/>
      <c r="C16" s="25"/>
      <c r="D16" s="26" t="s">
        <v>14</v>
      </c>
      <c r="E16" s="26"/>
      <c r="F16" s="26"/>
      <c r="G16" s="28" t="s">
        <v>15</v>
      </c>
      <c r="H16" s="28"/>
      <c r="I16" s="28"/>
      <c r="J16" s="14">
        <v>-86850.3</v>
      </c>
      <c r="K16" s="10">
        <v>-87087.7</v>
      </c>
      <c r="L16" s="10">
        <v>-90465.1</v>
      </c>
    </row>
    <row r="17" spans="1:12" ht="29.25" customHeight="1" x14ac:dyDescent="0.25">
      <c r="A17" s="29" t="s">
        <v>3</v>
      </c>
      <c r="B17" s="29"/>
      <c r="C17" s="29"/>
      <c r="D17" s="30" t="s">
        <v>16</v>
      </c>
      <c r="E17" s="30"/>
      <c r="F17" s="30"/>
      <c r="G17" s="31" t="s">
        <v>17</v>
      </c>
      <c r="H17" s="31"/>
      <c r="I17" s="31"/>
      <c r="J17" s="17">
        <f>J18</f>
        <v>86850.3</v>
      </c>
      <c r="K17" s="8">
        <f t="shared" ref="K17:L19" si="1">K18</f>
        <v>87087.7</v>
      </c>
      <c r="L17" s="8">
        <f t="shared" si="1"/>
        <v>90465.1</v>
      </c>
    </row>
    <row r="18" spans="1:12" ht="29.25" customHeight="1" x14ac:dyDescent="0.25">
      <c r="A18" s="25" t="s">
        <v>3</v>
      </c>
      <c r="B18" s="25"/>
      <c r="C18" s="25"/>
      <c r="D18" s="26" t="s">
        <v>18</v>
      </c>
      <c r="E18" s="26"/>
      <c r="F18" s="26"/>
      <c r="G18" s="27" t="s">
        <v>19</v>
      </c>
      <c r="H18" s="27"/>
      <c r="I18" s="27"/>
      <c r="J18" s="14">
        <f>J19</f>
        <v>86850.3</v>
      </c>
      <c r="K18" s="14">
        <f t="shared" si="1"/>
        <v>87087.7</v>
      </c>
      <c r="L18" s="14">
        <f t="shared" si="1"/>
        <v>90465.1</v>
      </c>
    </row>
    <row r="19" spans="1:12" ht="25.5" customHeight="1" x14ac:dyDescent="0.25">
      <c r="A19" s="25" t="s">
        <v>3</v>
      </c>
      <c r="B19" s="25"/>
      <c r="C19" s="25"/>
      <c r="D19" s="26" t="s">
        <v>20</v>
      </c>
      <c r="E19" s="26"/>
      <c r="F19" s="26"/>
      <c r="G19" s="27" t="s">
        <v>21</v>
      </c>
      <c r="H19" s="27"/>
      <c r="I19" s="27"/>
      <c r="J19" s="14">
        <f>J20</f>
        <v>86850.3</v>
      </c>
      <c r="K19" s="14">
        <f t="shared" si="1"/>
        <v>87087.7</v>
      </c>
      <c r="L19" s="14">
        <f t="shared" si="1"/>
        <v>90465.1</v>
      </c>
    </row>
    <row r="20" spans="1:12" ht="58.5" customHeight="1" x14ac:dyDescent="0.25">
      <c r="A20" s="22">
        <v>887</v>
      </c>
      <c r="B20" s="22"/>
      <c r="C20" s="22"/>
      <c r="D20" s="23" t="s">
        <v>22</v>
      </c>
      <c r="E20" s="23"/>
      <c r="F20" s="23"/>
      <c r="G20" s="24" t="s">
        <v>23</v>
      </c>
      <c r="H20" s="24"/>
      <c r="I20" s="24"/>
      <c r="J20" s="18">
        <v>86850.3</v>
      </c>
      <c r="K20" s="15">
        <v>87087.7</v>
      </c>
      <c r="L20" s="15">
        <v>90465.1</v>
      </c>
    </row>
    <row r="21" spans="1:12" x14ac:dyDescent="0.25">
      <c r="A21" s="19" t="s">
        <v>27</v>
      </c>
      <c r="B21" s="20"/>
      <c r="C21" s="20"/>
      <c r="D21" s="20"/>
      <c r="E21" s="20"/>
      <c r="F21" s="20"/>
      <c r="G21" s="20"/>
      <c r="H21" s="20"/>
      <c r="I21" s="21"/>
      <c r="J21" s="16">
        <f>J11</f>
        <v>0</v>
      </c>
      <c r="K21" s="16">
        <f>K11</f>
        <v>0</v>
      </c>
      <c r="L21" s="16">
        <f>L11</f>
        <v>0</v>
      </c>
    </row>
  </sheetData>
  <sheetProtection selectLockedCells="1" selectUnlockedCells="1"/>
  <mergeCells count="42">
    <mergeCell ref="A1:L1"/>
    <mergeCell ref="A2:L2"/>
    <mergeCell ref="A4:J4"/>
    <mergeCell ref="A5:L5"/>
    <mergeCell ref="A6:L6"/>
    <mergeCell ref="A7:L7"/>
    <mergeCell ref="A8:L8"/>
    <mergeCell ref="A9:C10"/>
    <mergeCell ref="D9:F10"/>
    <mergeCell ref="G9:I10"/>
    <mergeCell ref="J9:L9"/>
    <mergeCell ref="A11:B11"/>
    <mergeCell ref="D11:F11"/>
    <mergeCell ref="G11:I11"/>
    <mergeCell ref="A12:C12"/>
    <mergeCell ref="D12:F12"/>
    <mergeCell ref="G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21:I21"/>
    <mergeCell ref="A20:C20"/>
    <mergeCell ref="D20:F20"/>
    <mergeCell ref="G20:I20"/>
    <mergeCell ref="A18:C18"/>
    <mergeCell ref="D18:F18"/>
    <mergeCell ref="G18:I18"/>
    <mergeCell ref="A19:C19"/>
    <mergeCell ref="D19:F19"/>
    <mergeCell ref="G19:I19"/>
  </mergeCells>
  <pageMargins left="0" right="0" top="0.39370078740157483" bottom="1.1811023622047245" header="0.51181102362204722" footer="0.51181102362204722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 1 изм.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2024-12-09T09:06:37Z</cp:lastPrinted>
  <dcterms:created xsi:type="dcterms:W3CDTF">2025-12-26T17:49:50Z</dcterms:created>
  <dcterms:modified xsi:type="dcterms:W3CDTF">2025-12-26T17:49:50Z</dcterms:modified>
</cp:coreProperties>
</file>